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4" sheetId="1" r:id="rId1"/>
    <sheet name="2023" sheetId="2" state="hidden" r:id="rId2"/>
    <sheet name="2022" sheetId="3" state="hidden" r:id="rId3"/>
    <sheet name="2021" sheetId="4" state="hidden" r:id="rId4"/>
  </sheets>
  <calcPr calcId="144525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5" i="2"/>
  <c r="D17" i="3" l="1"/>
  <c r="C17" i="3"/>
  <c r="B17" i="3"/>
  <c r="F17" i="3" s="1"/>
  <c r="D17" i="2"/>
  <c r="C17" i="2"/>
  <c r="B17" i="2"/>
  <c r="F4" i="1"/>
  <c r="F5" i="1"/>
  <c r="F6" i="1"/>
  <c r="F7" i="1"/>
  <c r="F8" i="1"/>
  <c r="F9" i="1"/>
  <c r="F10" i="1"/>
  <c r="F11" i="1"/>
  <c r="F12" i="1"/>
  <c r="F13" i="1"/>
  <c r="F15" i="1"/>
  <c r="B16" i="1"/>
  <c r="C16" i="1"/>
  <c r="D16" i="1"/>
  <c r="F16" i="1" l="1"/>
  <c r="F17" i="2"/>
</calcChain>
</file>

<file path=xl/sharedStrings.xml><?xml version="1.0" encoding="utf-8"?>
<sst xmlns="http://schemas.openxmlformats.org/spreadsheetml/2006/main" count="90" uniqueCount="34">
  <si>
    <t>Satyesh Brine Chem. -OHC-Biomedical waste generation data - Year 2021</t>
  </si>
  <si>
    <t>MONTHS</t>
  </si>
  <si>
    <t>Locations</t>
  </si>
  <si>
    <t xml:space="preserve">HAJIPAR  PLANT </t>
  </si>
  <si>
    <t>Waste in K.G. colour code Category wise</t>
  </si>
  <si>
    <t>Red (Kgs)</t>
  </si>
  <si>
    <t>Yellow (Kgs)</t>
  </si>
  <si>
    <t>Blue (kgs)</t>
  </si>
  <si>
    <t>White (Kgs)</t>
  </si>
  <si>
    <t>Total (Kgs)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</si>
  <si>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</si>
  <si>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</si>
  <si>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</si>
  <si>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</si>
  <si>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</si>
  <si>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</si>
  <si>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</si>
  <si>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</si>
  <si>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</si>
  <si>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</si>
  <si>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</si>
  <si>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</si>
  <si>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</si>
  <si>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Satyesh Brine Chem. -OHC-Biomedical waste generation data - Year 2023</t>
  </si>
  <si>
    <t>Satyesh Brine Chem. -OHC-Biomedical waste generation data - Year 2022</t>
  </si>
  <si>
    <t>Satyesh Brinechem Private limited (Hajipir Plant)</t>
  </si>
  <si>
    <t>Bio-Medical Waste January 2024 to December-2024</t>
  </si>
  <si>
    <t xml:space="preserve">Month </t>
  </si>
  <si>
    <t>Red (Kg)</t>
  </si>
  <si>
    <t>Yellow (Kg)</t>
  </si>
  <si>
    <t>Blue (kg)</t>
  </si>
  <si>
    <t>White (Kg)</t>
  </si>
  <si>
    <t>Total (Kg)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</si>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</sst>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5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2" fontId="9" fillId="3" borderId="15" xfId="0" applyNumberFormat="1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9" fillId="6" borderId="3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6" fillId="3" borderId="32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2" fontId="9" fillId="5" borderId="12" xfId="0" applyNumberFormat="1" applyFont="1" applyFill="1" applyBorder="1" applyAlignment="1">
      <alignment horizontal="center" vertical="center"/>
    </xf>
    <xf numFmtId="2" fontId="9" fillId="6" borderId="12" xfId="0" applyNumberFormat="1" applyFont="1" applyFill="1" applyBorder="1" applyAlignment="1">
      <alignment horizontal="center" vertical="center"/>
    </xf>
    <xf numFmtId="2" fontId="9" fillId="5" borderId="27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" fontId="0" fillId="0" borderId="0" xfId="0" applyNumberFormat="1"/>
    <xf numFmtId="0" fontId="8" fillId="2" borderId="2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2" fontId="0" fillId="3" borderId="15" xfId="0" applyNumberFormat="1" applyFont="1" applyFill="1" applyBorder="1" applyAlignment="1">
      <alignment horizontal="center" vertical="top"/>
    </xf>
    <xf numFmtId="2" fontId="0" fillId="4" borderId="11" xfId="0" applyNumberFormat="1" applyFont="1" applyFill="1" applyBorder="1" applyAlignment="1">
      <alignment horizontal="center" vertical="top"/>
    </xf>
    <xf numFmtId="2" fontId="0" fillId="5" borderId="10" xfId="0" applyNumberFormat="1" applyFont="1" applyFill="1" applyBorder="1" applyAlignment="1">
      <alignment horizontal="center" vertical="top"/>
    </xf>
    <xf numFmtId="2" fontId="0" fillId="0" borderId="17" xfId="0" applyNumberFormat="1" applyFont="1" applyBorder="1" applyAlignment="1">
      <alignment horizontal="center" vertical="top"/>
    </xf>
    <xf numFmtId="2" fontId="0" fillId="0" borderId="11" xfId="0" applyNumberFormat="1" applyFont="1" applyBorder="1" applyAlignment="1">
      <alignment horizontal="center" vertical="top"/>
    </xf>
    <xf numFmtId="2" fontId="0" fillId="3" borderId="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2" fontId="0" fillId="5" borderId="3" xfId="0" applyNumberFormat="1" applyFont="1" applyFill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2" fontId="0" fillId="0" borderId="12" xfId="0" applyNumberFormat="1" applyFont="1" applyBorder="1" applyAlignment="1">
      <alignment horizontal="center" vertical="top"/>
    </xf>
    <xf numFmtId="2" fontId="0" fillId="6" borderId="3" xfId="0" applyNumberFormat="1" applyFont="1" applyFill="1" applyBorder="1" applyAlignment="1">
      <alignment horizontal="center" vertical="top"/>
    </xf>
    <xf numFmtId="2" fontId="0" fillId="3" borderId="7" xfId="0" applyNumberFormat="1" applyFont="1" applyFill="1" applyBorder="1" applyAlignment="1">
      <alignment horizontal="center" vertical="top"/>
    </xf>
    <xf numFmtId="2" fontId="0" fillId="4" borderId="13" xfId="0" applyNumberFormat="1" applyFont="1" applyFill="1" applyBorder="1" applyAlignment="1">
      <alignment horizontal="center" vertical="top"/>
    </xf>
    <xf numFmtId="2" fontId="0" fillId="5" borderId="8" xfId="0" applyNumberFormat="1" applyFont="1" applyFill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2" fontId="0" fillId="0" borderId="23" xfId="0" applyNumberFormat="1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5" borderId="37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3" borderId="1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2" fontId="1" fillId="5" borderId="9" xfId="0" applyNumberFormat="1" applyFont="1" applyFill="1" applyBorder="1" applyAlignment="1">
      <alignment horizontal="center" vertical="top"/>
    </xf>
    <xf numFmtId="2" fontId="1" fillId="0" borderId="16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14" fontId="1" fillId="0" borderId="1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workbookViewId="0">
      <selection activeCell="C17" sqref="C17"/>
    </sheetView>
  </sheetViews>
  <sheetFormatPr defaultRowHeight="15" x14ac:dyDescent="0.25"/>
  <cols>
    <col min="1" max="1" width="15.42578125" customWidth="1"/>
    <col min="2" max="2" width="19.5703125" customWidth="1"/>
    <col min="3" max="3" width="21.7109375" customWidth="1"/>
    <col min="4" max="4" width="21.85546875" customWidth="1"/>
    <col min="5" max="5" width="20.140625" customWidth="1"/>
    <col min="6" max="6" width="14.28515625" customWidth="1"/>
  </cols>
  <sheetData>
    <row r="1" spans="1:37" ht="26.25" x14ac:dyDescent="0.4">
      <c r="A1" s="106" t="s">
        <v>25</v>
      </c>
      <c r="B1" s="106"/>
      <c r="C1" s="106"/>
      <c r="D1" s="106"/>
      <c r="E1" s="106"/>
      <c r="F1" s="106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  <c r="AK1" s="1"/>
    </row>
    <row r="2" spans="1:37" ht="23.25" x14ac:dyDescent="0.35">
      <c r="A2" s="107" t="s">
        <v>26</v>
      </c>
      <c r="B2" s="107"/>
      <c r="C2" s="107"/>
      <c r="D2" s="107"/>
      <c r="E2" s="107"/>
      <c r="F2" s="107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5"/>
      <c r="AK2" s="1"/>
    </row>
    <row r="3" spans="1:37" ht="15.75" thickBot="1" x14ac:dyDescent="0.3">
      <c r="A3" s="124" t="s">
        <v>27</v>
      </c>
      <c r="B3" s="125" t="s">
        <v>28</v>
      </c>
      <c r="C3" s="126" t="s">
        <v>29</v>
      </c>
      <c r="D3" s="127" t="s">
        <v>30</v>
      </c>
      <c r="E3" s="128" t="s">
        <v>31</v>
      </c>
      <c r="F3" s="129" t="s">
        <v>32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8" customHeight="1" x14ac:dyDescent="0.25">
      <c r="A4" s="136" t="s">
        <v>10</v>
      </c>
      <c r="B4" s="108">
        <v>0.1</v>
      </c>
      <c r="C4" s="109">
        <v>0.38</v>
      </c>
      <c r="D4" s="110">
        <v>0.3</v>
      </c>
      <c r="E4" s="111">
        <v>0</v>
      </c>
      <c r="F4" s="112">
        <f>SUM(B4:E4)</f>
        <v>0.78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8" customHeight="1" x14ac:dyDescent="0.25">
      <c r="A5" s="137" t="s">
        <v>33</v>
      </c>
      <c r="B5" s="113">
        <v>0</v>
      </c>
      <c r="C5" s="114">
        <v>0.5</v>
      </c>
      <c r="D5" s="115">
        <v>0</v>
      </c>
      <c r="E5" s="116">
        <v>0</v>
      </c>
      <c r="F5" s="117">
        <f t="shared" ref="F5:F15" si="0">SUM(B5:E5)</f>
        <v>0.5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8" customHeight="1" x14ac:dyDescent="0.25">
      <c r="A6" s="137" t="s">
        <v>12</v>
      </c>
      <c r="B6" s="113">
        <v>0.1</v>
      </c>
      <c r="C6" s="114">
        <v>0.6</v>
      </c>
      <c r="D6" s="115">
        <v>0.3</v>
      </c>
      <c r="E6" s="116">
        <v>0</v>
      </c>
      <c r="F6" s="117">
        <f t="shared" si="0"/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8" customHeight="1" x14ac:dyDescent="0.25">
      <c r="A7" s="137" t="s">
        <v>13</v>
      </c>
      <c r="B7" s="113">
        <v>0.2</v>
      </c>
      <c r="C7" s="114">
        <v>0.63</v>
      </c>
      <c r="D7" s="115">
        <v>0</v>
      </c>
      <c r="E7" s="116">
        <v>0</v>
      </c>
      <c r="F7" s="117">
        <f t="shared" si="0"/>
        <v>0.83000000000000007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8" customHeight="1" x14ac:dyDescent="0.25">
      <c r="A8" s="137" t="s">
        <v>14</v>
      </c>
      <c r="B8" s="113">
        <v>0.6</v>
      </c>
      <c r="C8" s="114">
        <v>0.49</v>
      </c>
      <c r="D8" s="118">
        <v>0</v>
      </c>
      <c r="E8" s="116">
        <v>0</v>
      </c>
      <c r="F8" s="117">
        <f t="shared" si="0"/>
        <v>1.0899999999999999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8" customHeight="1" x14ac:dyDescent="0.25">
      <c r="A9" s="137" t="s">
        <v>15</v>
      </c>
      <c r="B9" s="113">
        <v>0</v>
      </c>
      <c r="C9" s="114">
        <v>0.7</v>
      </c>
      <c r="D9" s="115">
        <v>0.2</v>
      </c>
      <c r="E9" s="116">
        <v>0</v>
      </c>
      <c r="F9" s="117">
        <f t="shared" si="0"/>
        <v>0.89999999999999991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8" customHeight="1" x14ac:dyDescent="0.25">
      <c r="A10" s="137" t="s">
        <v>16</v>
      </c>
      <c r="B10" s="113">
        <v>0</v>
      </c>
      <c r="C10" s="114">
        <v>0.7</v>
      </c>
      <c r="D10" s="115">
        <v>0.1</v>
      </c>
      <c r="E10" s="116">
        <v>0</v>
      </c>
      <c r="F10" s="117">
        <f t="shared" si="0"/>
        <v>0.79999999999999993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8" customHeight="1" x14ac:dyDescent="0.25">
      <c r="A11" s="137" t="s">
        <v>17</v>
      </c>
      <c r="B11" s="113">
        <v>0.1</v>
      </c>
      <c r="C11" s="114">
        <v>0.4</v>
      </c>
      <c r="D11" s="115">
        <v>0</v>
      </c>
      <c r="E11" s="116">
        <v>0</v>
      </c>
      <c r="F11" s="117">
        <f t="shared" si="0"/>
        <v>0.5</v>
      </c>
      <c r="G11" s="1"/>
      <c r="H11" s="9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8" customHeight="1" x14ac:dyDescent="0.25">
      <c r="A12" s="137" t="s">
        <v>18</v>
      </c>
      <c r="B12" s="113">
        <v>0.2</v>
      </c>
      <c r="C12" s="114">
        <v>0.1</v>
      </c>
      <c r="D12" s="115">
        <v>0.1</v>
      </c>
      <c r="E12" s="116">
        <v>0</v>
      </c>
      <c r="F12" s="117">
        <f t="shared" si="0"/>
        <v>0.4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8" customHeight="1" x14ac:dyDescent="0.25">
      <c r="A13" s="137" t="s">
        <v>19</v>
      </c>
      <c r="B13" s="113">
        <v>0</v>
      </c>
      <c r="C13" s="114">
        <v>0.5</v>
      </c>
      <c r="D13" s="115">
        <v>0</v>
      </c>
      <c r="E13" s="116">
        <v>0</v>
      </c>
      <c r="F13" s="117">
        <f t="shared" si="0"/>
        <v>0.5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8" customHeight="1" x14ac:dyDescent="0.25">
      <c r="A14" s="137" t="s">
        <v>20</v>
      </c>
      <c r="B14" s="113">
        <v>0.33</v>
      </c>
      <c r="C14" s="114">
        <v>0.56000000000000005</v>
      </c>
      <c r="D14" s="115">
        <v>0</v>
      </c>
      <c r="E14" s="116">
        <v>0</v>
      </c>
      <c r="F14" s="117">
        <v>0.89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8" customHeight="1" thickBot="1" x14ac:dyDescent="0.3">
      <c r="A15" s="138" t="s">
        <v>21</v>
      </c>
      <c r="B15" s="119">
        <v>0.4</v>
      </c>
      <c r="C15" s="120">
        <v>0.3</v>
      </c>
      <c r="D15" s="121">
        <v>0.4</v>
      </c>
      <c r="E15" s="122">
        <v>0</v>
      </c>
      <c r="F15" s="123">
        <f t="shared" si="0"/>
        <v>1.1000000000000001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thickBot="1" x14ac:dyDescent="0.3">
      <c r="A16" s="130" t="s">
        <v>22</v>
      </c>
      <c r="B16" s="131">
        <f>SUM(B4:B15)</f>
        <v>2.0300000000000002</v>
      </c>
      <c r="C16" s="132">
        <f>SUM(C4:C15)</f>
        <v>5.86</v>
      </c>
      <c r="D16" s="133">
        <f>SUM(D4:D15)</f>
        <v>1.4</v>
      </c>
      <c r="E16" s="134">
        <v>0</v>
      </c>
      <c r="F16" s="135">
        <f>SUM(B16:E16)</f>
        <v>9.2900000000000009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A2" workbookViewId="0">
      <selection activeCell="M11" sqref="M11"/>
    </sheetView>
  </sheetViews>
  <sheetFormatPr defaultRowHeight="15" x14ac:dyDescent="0.25"/>
  <cols>
    <col min="1" max="1" width="15.42578125" style="23" customWidth="1"/>
    <col min="2" max="2" width="17" style="23" customWidth="1"/>
    <col min="3" max="3" width="15.140625" style="23" customWidth="1"/>
    <col min="4" max="4" width="15.85546875" style="23" customWidth="1"/>
    <col min="5" max="5" width="14.42578125" style="23" customWidth="1"/>
    <col min="6" max="6" width="23.140625" style="23" customWidth="1"/>
    <col min="7" max="16384" width="9.140625" style="23"/>
  </cols>
  <sheetData>
    <row r="1" spans="1:37" ht="27" thickBot="1" x14ac:dyDescent="0.45">
      <c r="A1" s="97" t="s">
        <v>23</v>
      </c>
      <c r="B1" s="98"/>
      <c r="C1" s="98"/>
      <c r="D1" s="98"/>
      <c r="E1" s="98"/>
      <c r="F1" s="99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</row>
    <row r="2" spans="1:37" ht="23.25" x14ac:dyDescent="0.35">
      <c r="A2" s="21" t="s">
        <v>1</v>
      </c>
      <c r="B2" s="100" t="s">
        <v>2</v>
      </c>
      <c r="C2" s="101"/>
      <c r="D2" s="101"/>
      <c r="E2" s="101"/>
      <c r="F2" s="102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28"/>
    </row>
    <row r="3" spans="1:37" ht="19.5" thickBot="1" x14ac:dyDescent="0.35">
      <c r="A3" s="8"/>
      <c r="B3" s="103" t="s">
        <v>3</v>
      </c>
      <c r="C3" s="104"/>
      <c r="D3" s="104"/>
      <c r="E3" s="104"/>
      <c r="F3" s="105"/>
      <c r="G3" s="24"/>
      <c r="H3" s="24"/>
      <c r="I3" s="24"/>
      <c r="J3" s="24"/>
    </row>
    <row r="4" spans="1:37" ht="45.75" customHeight="1" thickBot="1" x14ac:dyDescent="0.3">
      <c r="A4" s="9" t="s">
        <v>4</v>
      </c>
      <c r="B4" s="13" t="s">
        <v>5</v>
      </c>
      <c r="C4" s="15" t="s">
        <v>6</v>
      </c>
      <c r="D4" s="14" t="s">
        <v>7</v>
      </c>
      <c r="E4" s="18" t="s">
        <v>8</v>
      </c>
      <c r="F4" s="22" t="s">
        <v>9</v>
      </c>
    </row>
    <row r="5" spans="1:37" ht="18" customHeight="1" x14ac:dyDescent="0.25">
      <c r="A5" s="10" t="s">
        <v>10</v>
      </c>
      <c r="B5" s="31">
        <v>0.2</v>
      </c>
      <c r="C5" s="32">
        <v>0.6</v>
      </c>
      <c r="D5" s="33">
        <v>0.3</v>
      </c>
      <c r="E5" s="34">
        <v>0</v>
      </c>
      <c r="F5" s="35">
        <f>SUM(B5:E5)</f>
        <v>1.1000000000000001</v>
      </c>
    </row>
    <row r="6" spans="1:37" ht="18" customHeight="1" x14ac:dyDescent="0.25">
      <c r="A6" s="11" t="s">
        <v>11</v>
      </c>
      <c r="B6" s="36">
        <v>0.2</v>
      </c>
      <c r="C6" s="37">
        <v>0.68</v>
      </c>
      <c r="D6" s="38">
        <v>0</v>
      </c>
      <c r="E6" s="39">
        <v>0</v>
      </c>
      <c r="F6" s="40">
        <f t="shared" ref="F6:F16" si="0">SUM(B6:E6)</f>
        <v>0.88000000000000012</v>
      </c>
    </row>
    <row r="7" spans="1:37" ht="18" customHeight="1" x14ac:dyDescent="0.25">
      <c r="A7" s="11" t="s">
        <v>12</v>
      </c>
      <c r="B7" s="36">
        <v>0</v>
      </c>
      <c r="C7" s="37">
        <v>0.9</v>
      </c>
      <c r="D7" s="38">
        <v>0.3</v>
      </c>
      <c r="E7" s="39">
        <v>0</v>
      </c>
      <c r="F7" s="40">
        <f t="shared" si="0"/>
        <v>1.2</v>
      </c>
    </row>
    <row r="8" spans="1:37" ht="18" customHeight="1" x14ac:dyDescent="0.25">
      <c r="A8" s="11" t="s">
        <v>13</v>
      </c>
      <c r="B8" s="36">
        <v>0.5</v>
      </c>
      <c r="C8" s="37">
        <v>0.6</v>
      </c>
      <c r="D8" s="38">
        <v>0</v>
      </c>
      <c r="E8" s="39">
        <v>0</v>
      </c>
      <c r="F8" s="40">
        <f t="shared" si="0"/>
        <v>1.1000000000000001</v>
      </c>
    </row>
    <row r="9" spans="1:37" ht="18" customHeight="1" x14ac:dyDescent="0.25">
      <c r="A9" s="11" t="s">
        <v>14</v>
      </c>
      <c r="B9" s="36">
        <v>0</v>
      </c>
      <c r="C9" s="37">
        <v>0.7</v>
      </c>
      <c r="D9" s="41">
        <v>0.2</v>
      </c>
      <c r="E9" s="39">
        <v>0</v>
      </c>
      <c r="F9" s="40">
        <f t="shared" si="0"/>
        <v>0.89999999999999991</v>
      </c>
    </row>
    <row r="10" spans="1:37" ht="18" customHeight="1" x14ac:dyDescent="0.25">
      <c r="A10" s="11" t="s">
        <v>15</v>
      </c>
      <c r="B10" s="36">
        <v>0.2</v>
      </c>
      <c r="C10" s="37">
        <v>0.5</v>
      </c>
      <c r="D10" s="38">
        <v>0.3</v>
      </c>
      <c r="E10" s="39">
        <v>0</v>
      </c>
      <c r="F10" s="40">
        <f t="shared" si="0"/>
        <v>1</v>
      </c>
    </row>
    <row r="11" spans="1:37" ht="18" customHeight="1" x14ac:dyDescent="0.25">
      <c r="A11" s="11" t="s">
        <v>16</v>
      </c>
      <c r="B11" s="36">
        <v>0.1</v>
      </c>
      <c r="C11" s="37">
        <v>0.5</v>
      </c>
      <c r="D11" s="38">
        <v>0.2</v>
      </c>
      <c r="E11" s="39">
        <v>0</v>
      </c>
      <c r="F11" s="40">
        <f t="shared" si="0"/>
        <v>0.8</v>
      </c>
    </row>
    <row r="12" spans="1:37" ht="18" customHeight="1" x14ac:dyDescent="0.25">
      <c r="A12" s="11" t="s">
        <v>17</v>
      </c>
      <c r="B12" s="36">
        <v>0.2</v>
      </c>
      <c r="C12" s="37">
        <v>0.53</v>
      </c>
      <c r="D12" s="38">
        <v>0.33</v>
      </c>
      <c r="E12" s="39">
        <v>0</v>
      </c>
      <c r="F12" s="40">
        <f t="shared" si="0"/>
        <v>1.06</v>
      </c>
    </row>
    <row r="13" spans="1:37" ht="18" customHeight="1" x14ac:dyDescent="0.25">
      <c r="A13" s="11" t="s">
        <v>18</v>
      </c>
      <c r="B13" s="36">
        <v>0.2</v>
      </c>
      <c r="C13" s="37">
        <v>0.4</v>
      </c>
      <c r="D13" s="38">
        <v>0</v>
      </c>
      <c r="E13" s="39">
        <v>0</v>
      </c>
      <c r="F13" s="40">
        <f t="shared" si="0"/>
        <v>0.60000000000000009</v>
      </c>
    </row>
    <row r="14" spans="1:37" ht="18" customHeight="1" x14ac:dyDescent="0.25">
      <c r="A14" s="11" t="s">
        <v>19</v>
      </c>
      <c r="B14" s="36">
        <v>0.2</v>
      </c>
      <c r="C14" s="37">
        <v>0.5</v>
      </c>
      <c r="D14" s="38">
        <v>0.1</v>
      </c>
      <c r="E14" s="39">
        <v>0</v>
      </c>
      <c r="F14" s="40">
        <f t="shared" si="0"/>
        <v>0.79999999999999993</v>
      </c>
    </row>
    <row r="15" spans="1:37" ht="18" customHeight="1" x14ac:dyDescent="0.25">
      <c r="A15" s="11" t="s">
        <v>20</v>
      </c>
      <c r="B15" s="36">
        <v>0.2</v>
      </c>
      <c r="C15" s="37">
        <v>0.86</v>
      </c>
      <c r="D15" s="38">
        <v>0.2</v>
      </c>
      <c r="E15" s="39">
        <v>0</v>
      </c>
      <c r="F15" s="40">
        <f t="shared" si="0"/>
        <v>1.26</v>
      </c>
    </row>
    <row r="16" spans="1:37" ht="18" customHeight="1" thickBot="1" x14ac:dyDescent="0.3">
      <c r="A16" s="12" t="s">
        <v>21</v>
      </c>
      <c r="B16" s="42">
        <v>0.22</v>
      </c>
      <c r="C16" s="43">
        <v>0.5</v>
      </c>
      <c r="D16" s="44">
        <v>0.1</v>
      </c>
      <c r="E16" s="45">
        <v>0</v>
      </c>
      <c r="F16" s="46">
        <f t="shared" si="0"/>
        <v>0.82</v>
      </c>
    </row>
    <row r="17" spans="1:6" ht="24" customHeight="1" thickBot="1" x14ac:dyDescent="0.3">
      <c r="A17" s="9" t="s">
        <v>22</v>
      </c>
      <c r="B17" s="47">
        <f>SUM(B5:B16)</f>
        <v>2.2200000000000002</v>
      </c>
      <c r="C17" s="48">
        <f>SUM(C5:C16)</f>
        <v>7.2700000000000014</v>
      </c>
      <c r="D17" s="49">
        <f>SUM(D5:D16)</f>
        <v>2.0300000000000002</v>
      </c>
      <c r="E17" s="50">
        <v>0</v>
      </c>
      <c r="F17" s="51">
        <f>SUM(B17:E17)</f>
        <v>11.520000000000003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A2" workbookViewId="0">
      <selection activeCell="K15" sqref="K15"/>
    </sheetView>
  </sheetViews>
  <sheetFormatPr defaultRowHeight="15" x14ac:dyDescent="0.25"/>
  <cols>
    <col min="1" max="1" width="15.42578125" style="23" customWidth="1"/>
    <col min="2" max="2" width="17" style="23" customWidth="1"/>
    <col min="3" max="3" width="15.140625" style="23" customWidth="1"/>
    <col min="4" max="4" width="15.85546875" style="23" customWidth="1"/>
    <col min="5" max="5" width="14.42578125" style="23" customWidth="1"/>
    <col min="6" max="6" width="23.140625" style="23" customWidth="1"/>
    <col min="7" max="16384" width="9.140625" style="23"/>
  </cols>
  <sheetData>
    <row r="1" spans="1:37" ht="27" thickBot="1" x14ac:dyDescent="0.45">
      <c r="A1" s="97" t="s">
        <v>24</v>
      </c>
      <c r="B1" s="98"/>
      <c r="C1" s="98"/>
      <c r="D1" s="98"/>
      <c r="E1" s="98"/>
      <c r="F1" s="99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</row>
    <row r="2" spans="1:37" ht="23.25" x14ac:dyDescent="0.35">
      <c r="A2" s="21" t="s">
        <v>1</v>
      </c>
      <c r="B2" s="100" t="s">
        <v>2</v>
      </c>
      <c r="C2" s="101"/>
      <c r="D2" s="101"/>
      <c r="E2" s="101"/>
      <c r="F2" s="102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28"/>
    </row>
    <row r="3" spans="1:37" ht="19.5" thickBot="1" x14ac:dyDescent="0.35">
      <c r="A3" s="8"/>
      <c r="B3" s="103" t="s">
        <v>3</v>
      </c>
      <c r="C3" s="104"/>
      <c r="D3" s="104"/>
      <c r="E3" s="104"/>
      <c r="F3" s="105"/>
      <c r="G3" s="24"/>
      <c r="H3" s="24"/>
      <c r="I3" s="24"/>
      <c r="J3" s="24"/>
    </row>
    <row r="4" spans="1:37" ht="45.75" customHeight="1" thickBot="1" x14ac:dyDescent="0.3">
      <c r="A4" s="9" t="s">
        <v>4</v>
      </c>
      <c r="B4" s="13" t="s">
        <v>5</v>
      </c>
      <c r="C4" s="15" t="s">
        <v>6</v>
      </c>
      <c r="D4" s="14" t="s">
        <v>7</v>
      </c>
      <c r="E4" s="18" t="s">
        <v>8</v>
      </c>
      <c r="F4" s="22" t="s">
        <v>9</v>
      </c>
    </row>
    <row r="5" spans="1:37" ht="18" customHeight="1" x14ac:dyDescent="0.25">
      <c r="A5" s="10" t="s">
        <v>10</v>
      </c>
      <c r="B5" s="78"/>
      <c r="C5" s="74"/>
      <c r="D5" s="69"/>
      <c r="E5" s="65"/>
      <c r="F5" s="19"/>
    </row>
    <row r="6" spans="1:37" ht="18" customHeight="1" x14ac:dyDescent="0.25">
      <c r="A6" s="11" t="s">
        <v>11</v>
      </c>
      <c r="B6" s="79"/>
      <c r="C6" s="75"/>
      <c r="D6" s="70"/>
      <c r="E6" s="66"/>
      <c r="F6" s="20"/>
    </row>
    <row r="7" spans="1:37" ht="18" customHeight="1" x14ac:dyDescent="0.25">
      <c r="A7" s="11" t="s">
        <v>12</v>
      </c>
      <c r="B7" s="80">
        <v>0.57999999999999996</v>
      </c>
      <c r="C7" s="76">
        <v>0.7</v>
      </c>
      <c r="D7" s="71">
        <v>1</v>
      </c>
      <c r="E7" s="67">
        <v>0</v>
      </c>
      <c r="F7" s="40">
        <v>2.2799999999999998</v>
      </c>
    </row>
    <row r="8" spans="1:37" ht="18" customHeight="1" x14ac:dyDescent="0.25">
      <c r="A8" s="11" t="s">
        <v>13</v>
      </c>
      <c r="B8" s="80">
        <v>0.4</v>
      </c>
      <c r="C8" s="76">
        <v>0.3</v>
      </c>
      <c r="D8" s="71">
        <v>0.3</v>
      </c>
      <c r="E8" s="67">
        <v>0</v>
      </c>
      <c r="F8" s="40">
        <v>1</v>
      </c>
    </row>
    <row r="9" spans="1:37" ht="18" customHeight="1" x14ac:dyDescent="0.25">
      <c r="A9" s="11" t="s">
        <v>14</v>
      </c>
      <c r="B9" s="80">
        <v>0.15</v>
      </c>
      <c r="C9" s="76">
        <v>0.1</v>
      </c>
      <c r="D9" s="71">
        <v>0.05</v>
      </c>
      <c r="E9" s="67">
        <v>0</v>
      </c>
      <c r="F9" s="40">
        <v>0.3</v>
      </c>
    </row>
    <row r="10" spans="1:37" ht="18" customHeight="1" x14ac:dyDescent="0.25">
      <c r="A10" s="11" t="s">
        <v>15</v>
      </c>
      <c r="B10" s="80">
        <v>0.35</v>
      </c>
      <c r="C10" s="76">
        <v>0</v>
      </c>
      <c r="D10" s="72">
        <v>0.35</v>
      </c>
      <c r="E10" s="67">
        <v>0</v>
      </c>
      <c r="F10" s="40">
        <v>0.7</v>
      </c>
    </row>
    <row r="11" spans="1:37" ht="18" customHeight="1" x14ac:dyDescent="0.25">
      <c r="A11" s="11" t="s">
        <v>16</v>
      </c>
      <c r="B11" s="80">
        <v>0.3</v>
      </c>
      <c r="C11" s="76">
        <v>0.2</v>
      </c>
      <c r="D11" s="71">
        <v>0.2</v>
      </c>
      <c r="E11" s="67">
        <v>0</v>
      </c>
      <c r="F11" s="40">
        <v>0.7</v>
      </c>
    </row>
    <row r="12" spans="1:37" ht="18" customHeight="1" x14ac:dyDescent="0.25">
      <c r="A12" s="11" t="s">
        <v>17</v>
      </c>
      <c r="B12" s="80">
        <v>0.6</v>
      </c>
      <c r="C12" s="76">
        <v>0</v>
      </c>
      <c r="D12" s="71">
        <v>0.1</v>
      </c>
      <c r="E12" s="67">
        <v>0</v>
      </c>
      <c r="F12" s="40">
        <v>0.7</v>
      </c>
    </row>
    <row r="13" spans="1:37" ht="18" customHeight="1" x14ac:dyDescent="0.25">
      <c r="A13" s="11" t="s">
        <v>18</v>
      </c>
      <c r="B13" s="80">
        <v>0.6</v>
      </c>
      <c r="C13" s="76">
        <v>0.3</v>
      </c>
      <c r="D13" s="71">
        <v>0.1</v>
      </c>
      <c r="E13" s="67">
        <v>0</v>
      </c>
      <c r="F13" s="40">
        <v>0.99999999999999989</v>
      </c>
    </row>
    <row r="14" spans="1:37" ht="18" customHeight="1" x14ac:dyDescent="0.25">
      <c r="A14" s="11" t="s">
        <v>19</v>
      </c>
      <c r="B14" s="80">
        <v>0.2</v>
      </c>
      <c r="C14" s="76">
        <v>0.7</v>
      </c>
      <c r="D14" s="71">
        <v>0.5</v>
      </c>
      <c r="E14" s="67">
        <v>0.1</v>
      </c>
      <c r="F14" s="40">
        <v>1.5</v>
      </c>
    </row>
    <row r="15" spans="1:37" ht="18" customHeight="1" x14ac:dyDescent="0.25">
      <c r="A15" s="11" t="s">
        <v>20</v>
      </c>
      <c r="B15" s="80"/>
      <c r="C15" s="76"/>
      <c r="D15" s="71"/>
      <c r="E15" s="67"/>
      <c r="F15" s="40"/>
    </row>
    <row r="16" spans="1:37" ht="18" customHeight="1" thickBot="1" x14ac:dyDescent="0.3">
      <c r="A16" s="57" t="s">
        <v>21</v>
      </c>
      <c r="B16" s="81"/>
      <c r="C16" s="77"/>
      <c r="D16" s="73"/>
      <c r="E16" s="68"/>
      <c r="F16" s="64"/>
    </row>
    <row r="17" spans="1:6" ht="24" customHeight="1" thickBot="1" x14ac:dyDescent="0.3">
      <c r="A17" s="9" t="s">
        <v>22</v>
      </c>
      <c r="B17" s="63">
        <f>SUM(B5:B16)</f>
        <v>3.18</v>
      </c>
      <c r="C17" s="48">
        <f>SUM(C5:C16)</f>
        <v>2.2999999999999998</v>
      </c>
      <c r="D17" s="49">
        <f>SUM(D5:D16)</f>
        <v>2.6</v>
      </c>
      <c r="E17" s="50">
        <v>0.1</v>
      </c>
      <c r="F17" s="51">
        <f>SUM(B17:E17)</f>
        <v>8.18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workbookViewId="0">
      <selection activeCell="H14" sqref="H14"/>
    </sheetView>
  </sheetViews>
  <sheetFormatPr defaultRowHeight="15" x14ac:dyDescent="0.25"/>
  <cols>
    <col min="1" max="1" width="15.42578125" style="23" customWidth="1"/>
    <col min="2" max="2" width="17" style="23" customWidth="1"/>
    <col min="3" max="3" width="15.140625" style="23" customWidth="1"/>
    <col min="4" max="4" width="15.85546875" style="23" customWidth="1"/>
    <col min="5" max="5" width="14.42578125" style="23" customWidth="1"/>
    <col min="6" max="6" width="23.140625" style="23" customWidth="1"/>
    <col min="7" max="16384" width="9.140625" style="23"/>
  </cols>
  <sheetData>
    <row r="1" spans="1:37" ht="27" thickBot="1" x14ac:dyDescent="0.45">
      <c r="A1" s="97" t="s">
        <v>0</v>
      </c>
      <c r="B1" s="98"/>
      <c r="C1" s="98"/>
      <c r="D1" s="98"/>
      <c r="E1" s="98"/>
      <c r="F1" s="99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</row>
    <row r="2" spans="1:37" ht="23.25" x14ac:dyDescent="0.35">
      <c r="A2" s="21" t="s">
        <v>1</v>
      </c>
      <c r="B2" s="100" t="s">
        <v>2</v>
      </c>
      <c r="C2" s="101"/>
      <c r="D2" s="101"/>
      <c r="E2" s="101"/>
      <c r="F2" s="102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28"/>
    </row>
    <row r="3" spans="1:37" ht="19.5" thickBot="1" x14ac:dyDescent="0.35">
      <c r="A3" s="8"/>
      <c r="B3" s="103" t="s">
        <v>3</v>
      </c>
      <c r="C3" s="104"/>
      <c r="D3" s="104"/>
      <c r="E3" s="104"/>
      <c r="F3" s="105"/>
      <c r="G3" s="24"/>
      <c r="H3" s="24"/>
      <c r="I3" s="24"/>
      <c r="J3" s="24"/>
    </row>
    <row r="4" spans="1:37" ht="45.75" customHeight="1" thickBot="1" x14ac:dyDescent="0.3">
      <c r="A4" s="52" t="s">
        <v>4</v>
      </c>
      <c r="B4" s="53" t="s">
        <v>5</v>
      </c>
      <c r="C4" s="54" t="s">
        <v>6</v>
      </c>
      <c r="D4" s="55" t="s">
        <v>7</v>
      </c>
      <c r="E4" s="56" t="s">
        <v>8</v>
      </c>
      <c r="F4" s="22" t="s">
        <v>9</v>
      </c>
    </row>
    <row r="5" spans="1:37" ht="18" customHeight="1" x14ac:dyDescent="0.25">
      <c r="A5" s="10" t="s">
        <v>10</v>
      </c>
      <c r="B5" s="82">
        <v>0</v>
      </c>
      <c r="C5" s="16">
        <v>0.8</v>
      </c>
      <c r="D5" s="86">
        <v>0.2</v>
      </c>
      <c r="E5" s="93">
        <v>0</v>
      </c>
      <c r="F5" s="90">
        <v>1</v>
      </c>
    </row>
    <row r="6" spans="1:37" ht="18" customHeight="1" x14ac:dyDescent="0.25">
      <c r="A6" s="11" t="s">
        <v>11</v>
      </c>
      <c r="B6" s="83">
        <v>0.1</v>
      </c>
      <c r="C6" s="17">
        <v>0.5</v>
      </c>
      <c r="D6" s="87">
        <v>0.3</v>
      </c>
      <c r="E6" s="94">
        <v>0.3</v>
      </c>
      <c r="F6" s="91">
        <v>1.2</v>
      </c>
    </row>
    <row r="7" spans="1:37" ht="18" customHeight="1" x14ac:dyDescent="0.25">
      <c r="A7" s="11" t="s">
        <v>12</v>
      </c>
      <c r="B7" s="83">
        <v>0.2</v>
      </c>
      <c r="C7" s="17">
        <v>0.2</v>
      </c>
      <c r="D7" s="87">
        <v>0.2</v>
      </c>
      <c r="E7" s="94">
        <v>0</v>
      </c>
      <c r="F7" s="91">
        <v>0.60000000000000009</v>
      </c>
    </row>
    <row r="8" spans="1:37" ht="18" customHeight="1" x14ac:dyDescent="0.25">
      <c r="A8" s="11" t="s">
        <v>13</v>
      </c>
      <c r="B8" s="83">
        <v>0.1</v>
      </c>
      <c r="C8" s="17">
        <v>1.1000000000000001</v>
      </c>
      <c r="D8" s="87">
        <v>0.5</v>
      </c>
      <c r="E8" s="94"/>
      <c r="F8" s="91">
        <v>1.7000000000000002</v>
      </c>
    </row>
    <row r="9" spans="1:37" ht="18" customHeight="1" x14ac:dyDescent="0.25">
      <c r="A9" s="11" t="s">
        <v>14</v>
      </c>
      <c r="B9" s="83">
        <v>0.5</v>
      </c>
      <c r="C9" s="17">
        <v>0.6</v>
      </c>
      <c r="D9" s="88">
        <v>0.4</v>
      </c>
      <c r="E9" s="94">
        <v>0</v>
      </c>
      <c r="F9" s="91">
        <v>1.5</v>
      </c>
    </row>
    <row r="10" spans="1:37" ht="18" customHeight="1" x14ac:dyDescent="0.25">
      <c r="A10" s="11" t="s">
        <v>15</v>
      </c>
      <c r="B10" s="83">
        <v>0.3</v>
      </c>
      <c r="C10" s="17">
        <v>1.2</v>
      </c>
      <c r="D10" s="87">
        <v>0.5</v>
      </c>
      <c r="E10" s="94">
        <v>0</v>
      </c>
      <c r="F10" s="91">
        <v>2</v>
      </c>
    </row>
    <row r="11" spans="1:37" ht="18" customHeight="1" x14ac:dyDescent="0.25">
      <c r="A11" s="11" t="s">
        <v>16</v>
      </c>
      <c r="B11" s="83">
        <v>0.1</v>
      </c>
      <c r="C11" s="17">
        <v>0.8</v>
      </c>
      <c r="D11" s="87">
        <v>0.6</v>
      </c>
      <c r="E11" s="94"/>
      <c r="F11" s="91">
        <v>1.5</v>
      </c>
    </row>
    <row r="12" spans="1:37" ht="18" customHeight="1" x14ac:dyDescent="0.25">
      <c r="A12" s="11" t="s">
        <v>17</v>
      </c>
      <c r="B12" s="83">
        <v>0.5</v>
      </c>
      <c r="C12" s="17">
        <v>0.8</v>
      </c>
      <c r="D12" s="87">
        <v>0.9</v>
      </c>
      <c r="E12" s="94">
        <v>0</v>
      </c>
      <c r="F12" s="91">
        <v>2.2000000000000002</v>
      </c>
    </row>
    <row r="13" spans="1:37" ht="18" customHeight="1" x14ac:dyDescent="0.25">
      <c r="A13" s="11" t="s">
        <v>18</v>
      </c>
      <c r="B13" s="83">
        <v>0.49199999999999999</v>
      </c>
      <c r="C13" s="17">
        <v>0.9</v>
      </c>
      <c r="D13" s="87">
        <v>0.60799999999999998</v>
      </c>
      <c r="E13" s="94">
        <v>0</v>
      </c>
      <c r="F13" s="91">
        <v>2</v>
      </c>
    </row>
    <row r="14" spans="1:37" ht="18" customHeight="1" x14ac:dyDescent="0.25">
      <c r="A14" s="11" t="s">
        <v>19</v>
      </c>
      <c r="B14" s="83">
        <v>0.6</v>
      </c>
      <c r="C14" s="17">
        <v>0.8</v>
      </c>
      <c r="D14" s="87">
        <v>0.8</v>
      </c>
      <c r="E14" s="94">
        <v>0</v>
      </c>
      <c r="F14" s="91">
        <v>2.2000000000000002</v>
      </c>
    </row>
    <row r="15" spans="1:37" ht="18" customHeight="1" x14ac:dyDescent="0.25">
      <c r="A15" s="11" t="s">
        <v>20</v>
      </c>
      <c r="B15" s="83">
        <v>0.4</v>
      </c>
      <c r="C15" s="17">
        <v>0.6</v>
      </c>
      <c r="D15" s="87">
        <v>0.5</v>
      </c>
      <c r="E15" s="94">
        <v>0</v>
      </c>
      <c r="F15" s="91">
        <v>1.5</v>
      </c>
    </row>
    <row r="16" spans="1:37" ht="18" customHeight="1" thickBot="1" x14ac:dyDescent="0.3">
      <c r="A16" s="57" t="s">
        <v>21</v>
      </c>
      <c r="B16" s="84">
        <v>0.4</v>
      </c>
      <c r="C16" s="85">
        <v>0.9</v>
      </c>
      <c r="D16" s="89">
        <v>0.8</v>
      </c>
      <c r="E16" s="95">
        <v>0</v>
      </c>
      <c r="F16" s="92">
        <v>2.1</v>
      </c>
    </row>
    <row r="17" spans="1:6" ht="24" customHeight="1" thickBot="1" x14ac:dyDescent="0.3">
      <c r="A17" s="9" t="s">
        <v>22</v>
      </c>
      <c r="B17" s="58">
        <v>3.6919999999999997</v>
      </c>
      <c r="C17" s="59">
        <v>9.2000000000000011</v>
      </c>
      <c r="D17" s="60">
        <v>6.3079999999999998</v>
      </c>
      <c r="E17" s="61">
        <v>0.3</v>
      </c>
      <c r="F17" s="62">
        <v>19.500000000000004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2025-01-16T09:49:44Z</dcterms:modified>
</cp:coreProperties>
</file>