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00" windowHeight="7860" firstSheet="1" activeTab="1"/>
  </bookViews>
  <sheets>
    <sheet name="Fly Ash details 22-23" sheetId="1" state="hidden" r:id="rId1"/>
    <sheet name="Fly Ash detail 23-24" sheetId="2" r:id="rId2"/>
    <sheet name="Fly Ash 24-25" sheetId="3" state="hidden" r:id="rId3"/>
  </sheets>
  <calcPr calcId="144525" iterate="1"/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5" i="1" l="1"/>
  <c r="H5" i="1" s="1"/>
  <c r="E6" i="1"/>
  <c r="H6" i="1" s="1"/>
  <c r="E7" i="1"/>
  <c r="H7" i="1" s="1"/>
  <c r="E8" i="1"/>
  <c r="H8" i="1" s="1"/>
  <c r="E4" i="1"/>
  <c r="H4" i="1" l="1"/>
</calcChain>
</file>

<file path=xl/sharedStrings.xml><?xml version="1.0" encoding="utf-8"?>
<sst xmlns="http://schemas.openxmlformats.org/spreadsheetml/2006/main" count="28" uniqueCount="12">
  <si>
    <t>Fly Ash Generation and disposal records for the year 2022-23</t>
  </si>
  <si>
    <t>Month</t>
  </si>
  <si>
    <t>Opening Stock (MT)</t>
  </si>
  <si>
    <t>Disposal( MT)</t>
  </si>
  <si>
    <t>Outside(Cement industries/Bricks mfg)</t>
  </si>
  <si>
    <t>Closing Stock (MT)</t>
  </si>
  <si>
    <t xml:space="preserve">Inhouse  </t>
  </si>
  <si>
    <t>Generation (MT)</t>
  </si>
  <si>
    <t>CUMMULATIVE</t>
  </si>
  <si>
    <t>Fly Ash Generation and disposal records for the year 2023-24</t>
  </si>
  <si>
    <t>Fly Ash Generation and disposal records for the year 2024-25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</si>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</sst>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7" fontId="0" fillId="0" borderId="5" xfId="0" applyNumberFormat="1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165" fontId="0" fillId="0" borderId="0" xfId="0" applyNumberFormat="1"/>
    <xf numFmtId="165" fontId="0" fillId="0" borderId="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C17" sqref="C17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4.5703125" customWidth="1"/>
    <col min="6" max="6" width="11" customWidth="1"/>
    <col min="7" max="7" width="21.5703125" customWidth="1"/>
    <col min="8" max="8" width="15.140625" customWidth="1"/>
  </cols>
  <sheetData>
    <row r="1" spans="2:8" ht="32.1" customHeight="1" x14ac:dyDescent="0.35">
      <c r="B1" s="24" t="s">
        <v>0</v>
      </c>
      <c r="C1" s="24"/>
      <c r="D1" s="24"/>
      <c r="E1" s="24"/>
      <c r="F1" s="24"/>
      <c r="G1" s="24"/>
      <c r="H1" s="24"/>
    </row>
    <row r="2" spans="2:8" ht="18.75" x14ac:dyDescent="0.3">
      <c r="B2" s="25" t="s">
        <v>1</v>
      </c>
      <c r="C2" s="26" t="s">
        <v>2</v>
      </c>
      <c r="D2" s="26" t="s">
        <v>7</v>
      </c>
      <c r="E2" s="26" t="s">
        <v>8</v>
      </c>
      <c r="F2" s="28" t="s">
        <v>3</v>
      </c>
      <c r="G2" s="28"/>
      <c r="H2" s="29" t="s">
        <v>5</v>
      </c>
    </row>
    <row r="3" spans="2:8" ht="56.25" x14ac:dyDescent="0.3">
      <c r="B3" s="25"/>
      <c r="C3" s="27"/>
      <c r="D3" s="27"/>
      <c r="E3" s="27"/>
      <c r="F3" s="2" t="s">
        <v>6</v>
      </c>
      <c r="G3" s="1" t="s">
        <v>4</v>
      </c>
      <c r="H3" s="29"/>
    </row>
    <row r="4" spans="2:8" x14ac:dyDescent="0.25">
      <c r="B4" s="4">
        <v>44652</v>
      </c>
      <c r="C4" s="3">
        <v>15.72</v>
      </c>
      <c r="D4" s="3">
        <v>172</v>
      </c>
      <c r="E4" s="3">
        <f>+C4+D4</f>
        <v>187.72</v>
      </c>
      <c r="F4" s="3">
        <v>171</v>
      </c>
      <c r="G4" s="3">
        <v>0</v>
      </c>
      <c r="H4" s="3">
        <f>+E4-F4</f>
        <v>16.72</v>
      </c>
    </row>
    <row r="5" spans="2:8" x14ac:dyDescent="0.25">
      <c r="B5" s="4">
        <v>44682</v>
      </c>
      <c r="C5" s="3">
        <v>16.72</v>
      </c>
      <c r="D5" s="5">
        <v>192.1</v>
      </c>
      <c r="E5" s="3">
        <f t="shared" ref="E5:E15" si="0">+C5+D5</f>
        <v>208.82</v>
      </c>
      <c r="F5" s="3">
        <v>183.82</v>
      </c>
      <c r="G5" s="3">
        <v>0</v>
      </c>
      <c r="H5" s="3">
        <f t="shared" ref="H5:H11" si="1">+E5-F5</f>
        <v>25</v>
      </c>
    </row>
    <row r="6" spans="2:8" x14ac:dyDescent="0.25">
      <c r="B6" s="4">
        <v>44713</v>
      </c>
      <c r="C6" s="3">
        <v>25</v>
      </c>
      <c r="D6" s="3">
        <v>187.2</v>
      </c>
      <c r="E6" s="3">
        <f t="shared" si="0"/>
        <v>212.2</v>
      </c>
      <c r="F6" s="3">
        <v>190.2</v>
      </c>
      <c r="G6" s="3">
        <v>0</v>
      </c>
      <c r="H6" s="3">
        <f t="shared" si="1"/>
        <v>22</v>
      </c>
    </row>
    <row r="7" spans="2:8" x14ac:dyDescent="0.25">
      <c r="B7" s="4">
        <v>44743</v>
      </c>
      <c r="C7" s="3">
        <v>22</v>
      </c>
      <c r="D7" s="3">
        <v>151.155</v>
      </c>
      <c r="E7" s="3">
        <f t="shared" si="0"/>
        <v>173.155</v>
      </c>
      <c r="F7" s="3">
        <v>153.655</v>
      </c>
      <c r="G7" s="3">
        <v>0</v>
      </c>
      <c r="H7" s="3">
        <f t="shared" si="1"/>
        <v>19.5</v>
      </c>
    </row>
    <row r="8" spans="2:8" x14ac:dyDescent="0.25">
      <c r="B8" s="4">
        <v>44774</v>
      </c>
      <c r="C8" s="3">
        <v>19.5</v>
      </c>
      <c r="D8" s="3">
        <v>167</v>
      </c>
      <c r="E8" s="3">
        <f t="shared" si="0"/>
        <v>186.5</v>
      </c>
      <c r="F8" s="3">
        <v>181</v>
      </c>
      <c r="G8" s="3">
        <v>0</v>
      </c>
      <c r="H8" s="3">
        <f t="shared" si="1"/>
        <v>5.5</v>
      </c>
    </row>
    <row r="9" spans="2:8" x14ac:dyDescent="0.25">
      <c r="B9" s="4">
        <v>44805</v>
      </c>
      <c r="C9" s="3">
        <v>5.5</v>
      </c>
      <c r="D9" s="3">
        <v>119.48</v>
      </c>
      <c r="E9" s="3">
        <f t="shared" si="0"/>
        <v>124.98</v>
      </c>
      <c r="F9" s="3">
        <v>120</v>
      </c>
      <c r="G9" s="3">
        <v>0</v>
      </c>
      <c r="H9" s="3">
        <f t="shared" si="1"/>
        <v>4.980000000000004</v>
      </c>
    </row>
    <row r="10" spans="2:8" x14ac:dyDescent="0.25">
      <c r="B10" s="4">
        <v>44835</v>
      </c>
      <c r="C10" s="3">
        <v>4.9800000000000004</v>
      </c>
      <c r="D10" s="3">
        <v>161.69999999999999</v>
      </c>
      <c r="E10" s="3">
        <f t="shared" si="0"/>
        <v>166.67999999999998</v>
      </c>
      <c r="F10" s="3">
        <v>160</v>
      </c>
      <c r="G10" s="3">
        <v>0</v>
      </c>
      <c r="H10" s="3">
        <f t="shared" si="1"/>
        <v>6.6799999999999784</v>
      </c>
    </row>
    <row r="11" spans="2:8" x14ac:dyDescent="0.25">
      <c r="B11" s="4">
        <v>44866</v>
      </c>
      <c r="C11" s="3">
        <v>6.68</v>
      </c>
      <c r="D11" s="3">
        <v>151.69999999999999</v>
      </c>
      <c r="E11" s="3">
        <f t="shared" si="0"/>
        <v>158.38</v>
      </c>
      <c r="F11" s="3">
        <v>150</v>
      </c>
      <c r="G11" s="3">
        <v>0</v>
      </c>
      <c r="H11" s="3">
        <f t="shared" si="1"/>
        <v>8.3799999999999955</v>
      </c>
    </row>
    <row r="12" spans="2:8" x14ac:dyDescent="0.25">
      <c r="B12" s="4">
        <v>44896</v>
      </c>
      <c r="C12" s="3">
        <v>8.3800000000000008</v>
      </c>
      <c r="D12" s="3">
        <v>168.9</v>
      </c>
      <c r="E12" s="3">
        <f t="shared" si="0"/>
        <v>177.28</v>
      </c>
      <c r="F12" s="3">
        <v>170.28</v>
      </c>
      <c r="G12" s="3">
        <v>0</v>
      </c>
      <c r="H12" s="3">
        <f>+E12-F12</f>
        <v>7</v>
      </c>
    </row>
    <row r="13" spans="2:8" x14ac:dyDescent="0.25">
      <c r="B13" s="4">
        <v>44927</v>
      </c>
      <c r="C13" s="3">
        <v>7</v>
      </c>
      <c r="D13" s="3">
        <v>164.4</v>
      </c>
      <c r="E13" s="3">
        <f t="shared" si="0"/>
        <v>171.4</v>
      </c>
      <c r="F13" s="3">
        <v>165.4</v>
      </c>
      <c r="G13" s="3">
        <v>0</v>
      </c>
      <c r="H13" s="3">
        <f>+E13-F13</f>
        <v>6</v>
      </c>
    </row>
    <row r="14" spans="2:8" x14ac:dyDescent="0.25">
      <c r="B14" s="4">
        <v>44958</v>
      </c>
      <c r="C14" s="6">
        <v>6</v>
      </c>
      <c r="D14" s="3">
        <v>172.9</v>
      </c>
      <c r="E14" s="3">
        <f t="shared" si="0"/>
        <v>178.9</v>
      </c>
      <c r="F14" s="3">
        <v>170.9</v>
      </c>
      <c r="G14" s="3">
        <v>0</v>
      </c>
      <c r="H14" s="3">
        <f>+E14-F14</f>
        <v>8</v>
      </c>
    </row>
    <row r="15" spans="2:8" x14ac:dyDescent="0.25">
      <c r="B15" s="4">
        <v>44986</v>
      </c>
      <c r="C15" s="23">
        <v>8</v>
      </c>
      <c r="D15" s="3">
        <v>239.5</v>
      </c>
      <c r="E15" s="3">
        <f t="shared" si="0"/>
        <v>247.5</v>
      </c>
      <c r="F15" s="3">
        <v>240</v>
      </c>
      <c r="G15" s="3">
        <v>0</v>
      </c>
      <c r="H15" s="3">
        <f>+E15-F15</f>
        <v>7.5</v>
      </c>
    </row>
  </sheetData>
  <mergeCells count="7">
    <mergeCell ref="B1:H1"/>
    <mergeCell ref="B2:B3"/>
    <mergeCell ref="C2:C3"/>
    <mergeCell ref="D2:D3"/>
    <mergeCell ref="F2:G2"/>
    <mergeCell ref="H2:H3"/>
    <mergeCell ref="E2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D18" sqref="D18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4.5703125" customWidth="1"/>
    <col min="6" max="6" width="11" customWidth="1"/>
    <col min="7" max="7" width="21.5703125" customWidth="1"/>
    <col min="8" max="8" width="15.140625" customWidth="1"/>
  </cols>
  <sheetData>
    <row r="1" spans="2:12" ht="32.1" customHeight="1" x14ac:dyDescent="0.35">
      <c r="B1" s="30" t="s">
        <v>9</v>
      </c>
      <c r="C1" s="30"/>
      <c r="D1" s="30"/>
      <c r="E1" s="30"/>
      <c r="F1" s="30"/>
      <c r="G1" s="30"/>
      <c r="H1" s="30"/>
    </row>
    <row r="2" spans="2:12" ht="18.75" x14ac:dyDescent="0.3">
      <c r="B2" s="31" t="s">
        <v>1</v>
      </c>
      <c r="C2" s="33" t="s">
        <v>2</v>
      </c>
      <c r="D2" s="33" t="s">
        <v>7</v>
      </c>
      <c r="E2" s="33" t="s">
        <v>8</v>
      </c>
      <c r="F2" s="35" t="s">
        <v>3</v>
      </c>
      <c r="G2" s="35"/>
      <c r="H2" s="36" t="s">
        <v>5</v>
      </c>
    </row>
    <row r="3" spans="2:12" ht="57" thickBot="1" x14ac:dyDescent="0.35">
      <c r="B3" s="32"/>
      <c r="C3" s="34"/>
      <c r="D3" s="34"/>
      <c r="E3" s="34"/>
      <c r="F3" s="17" t="s">
        <v>6</v>
      </c>
      <c r="G3" s="18" t="s">
        <v>4</v>
      </c>
      <c r="H3" s="37"/>
    </row>
    <row r="4" spans="2:12" x14ac:dyDescent="0.25">
      <c r="B4" s="14">
        <v>45017</v>
      </c>
      <c r="C4" s="15">
        <v>7.5</v>
      </c>
      <c r="D4" s="15">
        <v>273.39999999999998</v>
      </c>
      <c r="E4" s="15">
        <v>280.89999999999998</v>
      </c>
      <c r="F4" s="15">
        <v>270.89999999999998</v>
      </c>
      <c r="G4" s="16">
        <v>0</v>
      </c>
      <c r="H4" s="10">
        <v>10</v>
      </c>
    </row>
    <row r="5" spans="2:12" x14ac:dyDescent="0.25">
      <c r="B5" s="13">
        <v>45047</v>
      </c>
      <c r="C5" s="10">
        <v>10</v>
      </c>
      <c r="D5" s="11">
        <v>255.44</v>
      </c>
      <c r="E5" s="3">
        <v>265.44</v>
      </c>
      <c r="F5" s="10">
        <v>260</v>
      </c>
      <c r="G5" s="3">
        <v>0</v>
      </c>
      <c r="H5" s="10">
        <v>5.44</v>
      </c>
    </row>
    <row r="6" spans="2:12" x14ac:dyDescent="0.25">
      <c r="B6" s="13">
        <v>45078</v>
      </c>
      <c r="C6" s="10">
        <v>5.44</v>
      </c>
      <c r="D6" s="10">
        <v>192.13499999999999</v>
      </c>
      <c r="E6" s="3">
        <v>197.57499999999999</v>
      </c>
      <c r="F6" s="10">
        <v>190</v>
      </c>
      <c r="G6" s="3">
        <v>0</v>
      </c>
      <c r="H6" s="10">
        <v>7.5750000000000002</v>
      </c>
    </row>
    <row r="7" spans="2:12" x14ac:dyDescent="0.25">
      <c r="B7" s="13">
        <v>45108</v>
      </c>
      <c r="C7" s="10">
        <v>7.5750000000000002</v>
      </c>
      <c r="D7" s="10">
        <v>237.9</v>
      </c>
      <c r="E7" s="3">
        <v>245.47499999999999</v>
      </c>
      <c r="F7" s="10">
        <v>240</v>
      </c>
      <c r="G7" s="3">
        <v>0</v>
      </c>
      <c r="H7" s="10">
        <v>5.4749999999999996</v>
      </c>
      <c r="J7" s="19"/>
      <c r="L7" s="19"/>
    </row>
    <row r="8" spans="2:12" x14ac:dyDescent="0.25">
      <c r="B8" s="13">
        <v>45139</v>
      </c>
      <c r="C8" s="10">
        <v>5.4749999999999996</v>
      </c>
      <c r="D8" s="10">
        <v>231.08</v>
      </c>
      <c r="E8" s="3">
        <v>236.55500000000001</v>
      </c>
      <c r="F8" s="10">
        <v>230.55500000000001</v>
      </c>
      <c r="G8" s="3">
        <v>0</v>
      </c>
      <c r="H8" s="10">
        <v>6</v>
      </c>
      <c r="J8" s="19"/>
    </row>
    <row r="9" spans="2:12" x14ac:dyDescent="0.25">
      <c r="B9" s="13">
        <v>45170</v>
      </c>
      <c r="C9" s="10">
        <v>6</v>
      </c>
      <c r="D9" s="10">
        <v>200.32499999999999</v>
      </c>
      <c r="E9" s="3">
        <v>206.32499999999999</v>
      </c>
      <c r="F9" s="10">
        <v>200</v>
      </c>
      <c r="G9" s="3">
        <v>0</v>
      </c>
      <c r="H9" s="10">
        <v>6.3250000000000002</v>
      </c>
    </row>
    <row r="10" spans="2:12" x14ac:dyDescent="0.25">
      <c r="B10" s="13">
        <v>45200</v>
      </c>
      <c r="C10" s="10">
        <v>6.3250000000000002</v>
      </c>
      <c r="D10" s="10">
        <v>242.17500000000001</v>
      </c>
      <c r="E10" s="3">
        <v>248.5</v>
      </c>
      <c r="F10" s="10">
        <v>245.5</v>
      </c>
      <c r="G10" s="3">
        <v>0</v>
      </c>
      <c r="H10" s="10">
        <v>3</v>
      </c>
      <c r="J10" s="19"/>
    </row>
    <row r="11" spans="2:12" x14ac:dyDescent="0.25">
      <c r="B11" s="13">
        <v>45231</v>
      </c>
      <c r="C11" s="10">
        <v>3</v>
      </c>
      <c r="D11" s="10">
        <v>188.62299999999999</v>
      </c>
      <c r="E11" s="3">
        <v>191.62299999999999</v>
      </c>
      <c r="F11" s="10">
        <v>190.62299999999999</v>
      </c>
      <c r="G11" s="3">
        <v>0</v>
      </c>
      <c r="H11" s="10">
        <v>1</v>
      </c>
    </row>
    <row r="12" spans="2:12" x14ac:dyDescent="0.25">
      <c r="B12" s="13">
        <v>45261</v>
      </c>
      <c r="C12" s="10">
        <v>1</v>
      </c>
      <c r="D12" s="10">
        <v>235.125</v>
      </c>
      <c r="E12" s="3">
        <v>236.125</v>
      </c>
      <c r="F12" s="10">
        <v>230.125</v>
      </c>
      <c r="G12" s="3">
        <v>0</v>
      </c>
      <c r="H12" s="10">
        <v>6</v>
      </c>
      <c r="J12" s="19"/>
    </row>
    <row r="13" spans="2:12" x14ac:dyDescent="0.25">
      <c r="B13" s="13">
        <v>45292</v>
      </c>
      <c r="C13" s="10">
        <v>6</v>
      </c>
      <c r="D13" s="10">
        <v>217.8</v>
      </c>
      <c r="E13" s="10">
        <v>223.8</v>
      </c>
      <c r="F13" s="10">
        <v>220.8</v>
      </c>
      <c r="G13" s="3">
        <v>0</v>
      </c>
      <c r="H13" s="21">
        <v>3</v>
      </c>
    </row>
    <row r="14" spans="2:12" x14ac:dyDescent="0.25">
      <c r="B14" s="13">
        <v>45323</v>
      </c>
      <c r="C14" s="21">
        <v>3</v>
      </c>
      <c r="D14" s="10">
        <v>231.86</v>
      </c>
      <c r="E14" s="3">
        <v>234.86</v>
      </c>
      <c r="F14" s="10">
        <v>230</v>
      </c>
      <c r="G14" s="3">
        <v>0</v>
      </c>
      <c r="H14" s="22">
        <v>4.8600000000000003</v>
      </c>
    </row>
    <row r="15" spans="2:12" x14ac:dyDescent="0.25">
      <c r="B15" s="13">
        <v>45352</v>
      </c>
      <c r="C15" s="38">
        <v>4.8600000000000003</v>
      </c>
      <c r="D15" s="10">
        <v>286.20999999999998</v>
      </c>
      <c r="E15" s="3">
        <v>291.07</v>
      </c>
      <c r="F15" s="10">
        <v>290</v>
      </c>
      <c r="G15" s="3">
        <v>0</v>
      </c>
      <c r="H15" s="20">
        <v>1.07</v>
      </c>
      <c r="J15" s="19"/>
    </row>
    <row r="18" spans="5:5" x14ac:dyDescent="0.25">
      <c r="E18" s="19"/>
    </row>
  </sheetData>
  <mergeCells count="7">
    <mergeCell ref="B1:H1"/>
    <mergeCell ref="B2:B3"/>
    <mergeCell ref="C2:C3"/>
    <mergeCell ref="D2:D3"/>
    <mergeCell ref="E2:E3"/>
    <mergeCell ref="F2:G2"/>
    <mergeCell ref="H2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M8" sqref="M8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4.5703125" customWidth="1"/>
    <col min="6" max="6" width="11" customWidth="1"/>
    <col min="7" max="7" width="21.5703125" customWidth="1"/>
    <col min="8" max="8" width="15.140625" customWidth="1"/>
  </cols>
  <sheetData>
    <row r="1" spans="2:8" ht="32.1" customHeight="1" x14ac:dyDescent="0.35">
      <c r="B1" s="24" t="s">
        <v>10</v>
      </c>
      <c r="C1" s="24"/>
      <c r="D1" s="24"/>
      <c r="E1" s="24"/>
      <c r="F1" s="24"/>
      <c r="G1" s="24"/>
      <c r="H1" s="24"/>
    </row>
    <row r="2" spans="2:8" ht="18.75" x14ac:dyDescent="0.3">
      <c r="B2" s="25" t="s">
        <v>1</v>
      </c>
      <c r="C2" s="26" t="s">
        <v>2</v>
      </c>
      <c r="D2" s="26" t="s">
        <v>7</v>
      </c>
      <c r="E2" s="26" t="s">
        <v>8</v>
      </c>
      <c r="F2" s="28" t="s">
        <v>3</v>
      </c>
      <c r="G2" s="28"/>
      <c r="H2" s="29" t="s">
        <v>5</v>
      </c>
    </row>
    <row r="3" spans="2:8" ht="56.25" x14ac:dyDescent="0.3">
      <c r="B3" s="25"/>
      <c r="C3" s="27"/>
      <c r="D3" s="27"/>
      <c r="E3" s="27"/>
      <c r="F3" s="9" t="s">
        <v>6</v>
      </c>
      <c r="G3" s="1" t="s">
        <v>4</v>
      </c>
      <c r="H3" s="29"/>
    </row>
    <row r="4" spans="2:8" ht="19.5" customHeight="1" x14ac:dyDescent="0.25">
      <c r="B4" s="4">
        <v>45383</v>
      </c>
      <c r="C4" s="3">
        <v>1.07</v>
      </c>
      <c r="D4" s="10"/>
      <c r="E4" s="3"/>
      <c r="F4" s="3"/>
      <c r="G4" s="3"/>
      <c r="H4" s="3"/>
    </row>
    <row r="5" spans="2:8" ht="19.5" customHeight="1" x14ac:dyDescent="0.25">
      <c r="B5" s="4">
        <v>45413</v>
      </c>
      <c r="C5" s="3"/>
      <c r="D5" s="11"/>
      <c r="E5" s="3"/>
      <c r="F5" s="3"/>
      <c r="G5" s="3"/>
      <c r="H5" s="3"/>
    </row>
    <row r="6" spans="2:8" ht="19.5" customHeight="1" x14ac:dyDescent="0.25">
      <c r="B6" s="4">
        <v>45444</v>
      </c>
      <c r="C6" s="3"/>
      <c r="D6" s="10"/>
      <c r="E6" s="3"/>
      <c r="F6" s="3"/>
      <c r="G6" s="3"/>
      <c r="H6" s="3"/>
    </row>
    <row r="7" spans="2:8" ht="19.5" customHeight="1" x14ac:dyDescent="0.25">
      <c r="B7" s="4">
        <v>45474</v>
      </c>
      <c r="C7" s="3"/>
      <c r="D7" s="10"/>
      <c r="E7" s="3"/>
      <c r="F7" s="3"/>
      <c r="G7" s="3"/>
      <c r="H7" s="3"/>
    </row>
    <row r="8" spans="2:8" ht="19.5" customHeight="1" x14ac:dyDescent="0.25">
      <c r="B8" s="4">
        <v>45505</v>
      </c>
      <c r="C8" s="3"/>
      <c r="D8" s="10"/>
      <c r="E8" s="3"/>
      <c r="F8" s="3"/>
      <c r="G8" s="3"/>
      <c r="H8" s="3"/>
    </row>
    <row r="9" spans="2:8" ht="19.5" customHeight="1" x14ac:dyDescent="0.25">
      <c r="B9" s="4">
        <v>45536</v>
      </c>
      <c r="C9" s="3"/>
      <c r="D9" s="10"/>
      <c r="E9" s="3"/>
      <c r="F9" s="3"/>
      <c r="G9" s="3"/>
      <c r="H9" s="3"/>
    </row>
    <row r="10" spans="2:8" ht="19.5" customHeight="1" x14ac:dyDescent="0.25">
      <c r="B10" s="4">
        <v>45566</v>
      </c>
      <c r="C10" s="3"/>
      <c r="D10" s="10"/>
      <c r="E10" s="3"/>
      <c r="F10" s="3"/>
      <c r="G10" s="3"/>
      <c r="H10" s="3"/>
    </row>
    <row r="11" spans="2:8" ht="19.5" customHeight="1" x14ac:dyDescent="0.25">
      <c r="B11" s="4">
        <v>45597</v>
      </c>
      <c r="C11" s="3"/>
      <c r="D11" s="10"/>
      <c r="E11" s="3"/>
      <c r="F11" s="3"/>
      <c r="G11" s="3"/>
      <c r="H11" s="3"/>
    </row>
    <row r="12" spans="2:8" ht="19.5" customHeight="1" x14ac:dyDescent="0.25">
      <c r="B12" s="4">
        <v>45627</v>
      </c>
      <c r="C12" s="3"/>
      <c r="D12" s="10"/>
      <c r="E12" s="3"/>
      <c r="F12" s="3"/>
      <c r="G12" s="3"/>
      <c r="H12" s="3"/>
    </row>
    <row r="13" spans="2:8" ht="19.5" customHeight="1" x14ac:dyDescent="0.25">
      <c r="B13" s="4">
        <v>45658</v>
      </c>
      <c r="C13" s="3"/>
      <c r="D13" s="10"/>
      <c r="E13" s="10"/>
      <c r="F13" s="3"/>
      <c r="G13" s="3"/>
      <c r="H13" s="3"/>
    </row>
    <row r="14" spans="2:8" ht="19.5" customHeight="1" x14ac:dyDescent="0.25">
      <c r="B14" s="4">
        <v>45689</v>
      </c>
      <c r="C14" s="6"/>
      <c r="D14" s="10"/>
      <c r="E14" s="3"/>
      <c r="F14" s="3"/>
      <c r="G14" s="3"/>
      <c r="H14" s="3"/>
    </row>
    <row r="15" spans="2:8" ht="19.5" customHeight="1" x14ac:dyDescent="0.25">
      <c r="B15" s="4">
        <v>45717</v>
      </c>
      <c r="C15" s="7"/>
      <c r="D15" s="10"/>
      <c r="E15" s="3"/>
      <c r="F15" s="3"/>
      <c r="G15" s="3"/>
      <c r="H15" s="3"/>
    </row>
    <row r="16" spans="2:8" ht="19.5" customHeight="1" x14ac:dyDescent="0.25">
      <c r="B16" s="4" t="s">
        <v>11</v>
      </c>
      <c r="C16" s="3"/>
      <c r="D16" s="12"/>
      <c r="E16" s="3"/>
      <c r="F16" s="3"/>
      <c r="G16" s="3"/>
      <c r="H16" s="3"/>
    </row>
    <row r="17" spans="2:8" ht="19.5" customHeight="1" x14ac:dyDescent="0.25">
      <c r="B17" s="3"/>
      <c r="C17" s="3"/>
      <c r="D17" s="10"/>
      <c r="E17" s="3"/>
      <c r="F17" s="3"/>
      <c r="G17" s="8"/>
      <c r="H17" s="3"/>
    </row>
  </sheetData>
  <mergeCells count="7">
    <mergeCell ref="B1:H1"/>
    <mergeCell ref="B2:B3"/>
    <mergeCell ref="C2:C3"/>
    <mergeCell ref="D2:D3"/>
    <mergeCell ref="E2:E3"/>
    <mergeCell ref="F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Fly Ash details 22-23</vt:lpstr>
      <vt:lpstr>Fly Ash detail 23-24</vt:lpstr>
      <vt:lpstr>Fly Ash 24-25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2024-09-02T12:09:07Z</dcterms:modified>
</cp:coreProperties>
</file>