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185" windowHeight="6450" activeTab="2"/>
  </bookViews>
  <sheets>
    <sheet name="2021" sheetId="1" r:id="rId1"/>
    <sheet name="2022" sheetId="4" r:id="rId2"/>
    <sheet name="2023" sheetId="3" r:id="rId3"/>
  </sheets>
  <calcPr calcId="144525"/>
</workbook>
</file>

<file path=xl/calcChain.xml><?xml version="1.0" encoding="utf-8"?>
<calcChain xmlns="http://schemas.openxmlformats.org/spreadsheetml/2006/main">
  <c r="E17" i="4" l="1"/>
  <c r="F5" i="4" l="1"/>
  <c r="D17" i="4" l="1"/>
  <c r="C17" i="4"/>
  <c r="B17" i="4"/>
  <c r="F16" i="4"/>
  <c r="F15" i="4"/>
  <c r="F14" i="4"/>
  <c r="F13" i="4"/>
  <c r="F12" i="4"/>
  <c r="F11" i="4"/>
  <c r="F10" i="4"/>
  <c r="F9" i="4"/>
  <c r="F8" i="4"/>
  <c r="F7" i="4"/>
  <c r="F6" i="4"/>
  <c r="F17" i="4" l="1"/>
  <c r="E17" i="1"/>
  <c r="F16" i="1"/>
  <c r="D17" i="1"/>
  <c r="C17" i="1"/>
  <c r="B17" i="1"/>
  <c r="F15" i="1" l="1"/>
  <c r="F14" i="1" l="1"/>
  <c r="F6" i="1" l="1"/>
  <c r="F7" i="1"/>
  <c r="F8" i="1"/>
  <c r="F9" i="1"/>
  <c r="F10" i="1"/>
  <c r="F11" i="1"/>
  <c r="F12" i="1"/>
  <c r="F13" i="1"/>
  <c r="F5" i="1" l="1"/>
  <c r="F17" i="1" l="1"/>
</calcChain>
</file>

<file path=xl/sharedStrings.xml><?xml version="1.0" encoding="utf-8"?>
<sst xmlns="http://schemas.openxmlformats.org/spreadsheetml/2006/main" count="55" uniqueCount="33">
  <si>
    <t>MONTHS</t>
  </si>
  <si>
    <t>Locations</t>
  </si>
  <si>
    <t>Waste in K.G. colour code Category wise</t>
  </si>
  <si>
    <t>Red (Kgs)</t>
  </si>
  <si>
    <t>Yellow (Kgs)</t>
  </si>
  <si>
    <t>Blue (kgs)</t>
  </si>
  <si>
    <t>White (Kgs)</t>
  </si>
  <si>
    <t>Total (Kgs)</t>
  </si>
  <si>
    <t>JAN</t>
  </si>
  <si>
    <t>FEB</t>
  </si>
  <si>
    <t>MARCH</t>
  </si>
  <si>
    <t>APRIL</t>
  </si>
  <si>
    <t>MAY</t>
  </si>
  <si>
    <t>JUNE</t>
  </si>
  <si>
    <t>JULY</t>
  </si>
  <si>
    <t>TOTAL</t>
  </si>
  <si>
    <t xml:space="preserve">HAJIPAR  PLANT </t>
  </si>
  <si>
    <t>Satyesh Brine Chem. -OHC-Biomedical waste generation data - Year 2021</t>
  </si>
  <si>
    <t>AUGUST</t>
  </si>
  <si>
    <t>SEPTEMBER</t>
  </si>
  <si>
    <t>OCTOBER</t>
  </si>
  <si>
    <t>NOVEMBER</t>
  </si>
  <si>
    <t>DECEMBER</t>
  </si>
  <si>
    <t>Satyesh Brine Chem. -OHC-Biomedical waste generation data - Year 2022</t>
  </si>
  <si>
    <t>Satyesh Brinechem Private limited (Hajipir Plant)</t>
  </si>
  <si>
    <t xml:space="preserve">Month </t>
  </si>
  <si>
    <t>Yellow (Gram)</t>
  </si>
  <si>
    <t>Red (Gram)</t>
  </si>
  <si>
    <t>Blue (Gram)</t>
  </si>
  <si>
    <t>Total (Gram)</t>
  </si>
  <si>
    <t>Total (KG)</t>
  </si>
  <si>
    <t>Bio-Medical Waste January 2023 to December-2023</t>
  </si>
  <si>
    <t>White (Gram)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</si>
</sst>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5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1" fillId="0" borderId="0" xfId="0" applyFont="1" applyBorder="1" applyAlignment="1"/>
    <xf numFmtId="0" fontId="8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0" xfId="0" applyFill="1" applyBorder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9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0" fillId="0" borderId="1" xfId="0" applyBorder="1"/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"/>
  <sheetViews>
    <sheetView workbookViewId="0">
      <selection activeCell="I9" sqref="I9"/>
    </sheetView>
  </sheetViews>
  <sheetFormatPr defaultRowHeight="15" x14ac:dyDescent="0.25"/>
  <cols>
    <col min="1" max="1" width="18.28515625" customWidth="1"/>
    <col min="2" max="2" width="15.140625" customWidth="1"/>
    <col min="3" max="4" width="15.5703125" customWidth="1"/>
    <col min="5" max="5" width="14.140625" customWidth="1"/>
    <col min="6" max="6" width="12.5703125" customWidth="1"/>
  </cols>
  <sheetData>
    <row r="1" spans="1:37" ht="26.1" x14ac:dyDescent="0.6">
      <c r="A1" s="40" t="s">
        <v>17</v>
      </c>
      <c r="B1" s="40"/>
      <c r="C1" s="40"/>
      <c r="D1" s="40"/>
      <c r="E1" s="40"/>
      <c r="F1" s="40"/>
      <c r="G1" s="16"/>
      <c r="H1" s="16"/>
      <c r="I1" s="16"/>
      <c r="J1" s="16"/>
      <c r="K1" s="16"/>
      <c r="L1" s="16"/>
      <c r="M1" s="16"/>
      <c r="N1" s="17"/>
      <c r="O1" s="17"/>
      <c r="P1" s="17"/>
      <c r="Q1" s="17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9"/>
    </row>
    <row r="2" spans="1:37" ht="23.45" x14ac:dyDescent="0.55000000000000004">
      <c r="A2" s="14" t="s">
        <v>0</v>
      </c>
      <c r="B2" s="41" t="s">
        <v>1</v>
      </c>
      <c r="C2" s="41"/>
      <c r="D2" s="41"/>
      <c r="E2" s="41"/>
      <c r="F2" s="41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19"/>
    </row>
    <row r="3" spans="1:37" ht="18.600000000000001" x14ac:dyDescent="0.45">
      <c r="A3" s="1"/>
      <c r="B3" s="39" t="s">
        <v>16</v>
      </c>
      <c r="C3" s="39"/>
      <c r="D3" s="39"/>
      <c r="E3" s="39"/>
      <c r="F3" s="39"/>
      <c r="G3" s="15"/>
      <c r="H3" s="15"/>
      <c r="I3" s="15"/>
      <c r="J3" s="15"/>
    </row>
    <row r="4" spans="1:37" ht="47.25" customHeight="1" x14ac:dyDescent="0.35">
      <c r="A4" s="1" t="s">
        <v>2</v>
      </c>
      <c r="B4" s="2" t="s">
        <v>3</v>
      </c>
      <c r="C4" s="3" t="s">
        <v>4</v>
      </c>
      <c r="D4" s="4" t="s">
        <v>5</v>
      </c>
      <c r="E4" s="5" t="s">
        <v>6</v>
      </c>
      <c r="F4" s="5" t="s">
        <v>7</v>
      </c>
    </row>
    <row r="5" spans="1:37" ht="15.6" x14ac:dyDescent="0.35">
      <c r="A5" s="1" t="s">
        <v>8</v>
      </c>
      <c r="B5" s="6">
        <v>0</v>
      </c>
      <c r="C5" s="7">
        <v>0.8</v>
      </c>
      <c r="D5" s="8">
        <v>0.2</v>
      </c>
      <c r="E5" s="9">
        <v>0</v>
      </c>
      <c r="F5" s="10">
        <f t="shared" ref="F5:F16" si="0">SUM(B5:E5)</f>
        <v>1</v>
      </c>
    </row>
    <row r="6" spans="1:37" ht="15.6" x14ac:dyDescent="0.35">
      <c r="A6" s="1" t="s">
        <v>9</v>
      </c>
      <c r="B6" s="6">
        <v>0.1</v>
      </c>
      <c r="C6" s="7">
        <v>0.5</v>
      </c>
      <c r="D6" s="8">
        <v>0.3</v>
      </c>
      <c r="E6" s="9">
        <v>0.3</v>
      </c>
      <c r="F6" s="10">
        <f t="shared" si="0"/>
        <v>1.2</v>
      </c>
    </row>
    <row r="7" spans="1:37" ht="15.6" x14ac:dyDescent="0.35">
      <c r="A7" s="1" t="s">
        <v>10</v>
      </c>
      <c r="B7" s="6">
        <v>0.2</v>
      </c>
      <c r="C7" s="7">
        <v>0.2</v>
      </c>
      <c r="D7" s="8">
        <v>0.2</v>
      </c>
      <c r="E7" s="9">
        <v>0</v>
      </c>
      <c r="F7" s="10">
        <f t="shared" si="0"/>
        <v>0.60000000000000009</v>
      </c>
    </row>
    <row r="8" spans="1:37" ht="15.6" x14ac:dyDescent="0.35">
      <c r="A8" s="1" t="s">
        <v>11</v>
      </c>
      <c r="B8" s="6">
        <v>0.1</v>
      </c>
      <c r="C8" s="7">
        <v>1.1000000000000001</v>
      </c>
      <c r="D8" s="8">
        <v>0.5</v>
      </c>
      <c r="E8" s="9"/>
      <c r="F8" s="10">
        <f t="shared" si="0"/>
        <v>1.7000000000000002</v>
      </c>
    </row>
    <row r="9" spans="1:37" ht="15.6" x14ac:dyDescent="0.35">
      <c r="A9" s="1" t="s">
        <v>12</v>
      </c>
      <c r="B9" s="6">
        <v>0.5</v>
      </c>
      <c r="C9" s="7">
        <v>0.6</v>
      </c>
      <c r="D9" s="22">
        <v>0.4</v>
      </c>
      <c r="E9" s="9">
        <v>0</v>
      </c>
      <c r="F9" s="10">
        <f t="shared" si="0"/>
        <v>1.5</v>
      </c>
    </row>
    <row r="10" spans="1:37" ht="15.6" x14ac:dyDescent="0.35">
      <c r="A10" s="1" t="s">
        <v>13</v>
      </c>
      <c r="B10" s="6">
        <v>0.3</v>
      </c>
      <c r="C10" s="7">
        <v>1.2</v>
      </c>
      <c r="D10" s="8">
        <v>0.5</v>
      </c>
      <c r="E10" s="9">
        <v>0</v>
      </c>
      <c r="F10" s="10">
        <f t="shared" si="0"/>
        <v>2</v>
      </c>
    </row>
    <row r="11" spans="1:37" ht="15.6" x14ac:dyDescent="0.35">
      <c r="A11" s="1" t="s">
        <v>14</v>
      </c>
      <c r="B11" s="6">
        <v>0.1</v>
      </c>
      <c r="C11" s="7">
        <v>0.8</v>
      </c>
      <c r="D11" s="8">
        <v>0.6</v>
      </c>
      <c r="E11" s="9"/>
      <c r="F11" s="10">
        <f t="shared" si="0"/>
        <v>1.5</v>
      </c>
    </row>
    <row r="12" spans="1:37" ht="15.6" x14ac:dyDescent="0.35">
      <c r="A12" s="1" t="s">
        <v>18</v>
      </c>
      <c r="B12" s="6">
        <v>0.5</v>
      </c>
      <c r="C12" s="7">
        <v>0.8</v>
      </c>
      <c r="D12" s="8">
        <v>0.9</v>
      </c>
      <c r="E12" s="9">
        <v>0</v>
      </c>
      <c r="F12" s="10">
        <f t="shared" si="0"/>
        <v>2.2000000000000002</v>
      </c>
    </row>
    <row r="13" spans="1:37" ht="15.6" x14ac:dyDescent="0.35">
      <c r="A13" s="1" t="s">
        <v>19</v>
      </c>
      <c r="B13" s="6">
        <v>0.49199999999999999</v>
      </c>
      <c r="C13" s="7">
        <v>0.9</v>
      </c>
      <c r="D13" s="8">
        <v>0.60799999999999998</v>
      </c>
      <c r="E13" s="9">
        <v>0</v>
      </c>
      <c r="F13" s="10">
        <f t="shared" si="0"/>
        <v>2</v>
      </c>
    </row>
    <row r="14" spans="1:37" ht="15.6" x14ac:dyDescent="0.35">
      <c r="A14" s="1" t="s">
        <v>20</v>
      </c>
      <c r="B14" s="6">
        <v>0.6</v>
      </c>
      <c r="C14" s="7">
        <v>0.8</v>
      </c>
      <c r="D14" s="8">
        <v>0.8</v>
      </c>
      <c r="E14" s="9">
        <v>0</v>
      </c>
      <c r="F14" s="10">
        <f t="shared" si="0"/>
        <v>2.2000000000000002</v>
      </c>
    </row>
    <row r="15" spans="1:37" ht="15.75" x14ac:dyDescent="0.25">
      <c r="A15" s="1" t="s">
        <v>21</v>
      </c>
      <c r="B15" s="6">
        <v>0.4</v>
      </c>
      <c r="C15" s="7">
        <v>0.6</v>
      </c>
      <c r="D15" s="8">
        <v>0.5</v>
      </c>
      <c r="E15" s="9">
        <v>0</v>
      </c>
      <c r="F15" s="10">
        <f t="shared" si="0"/>
        <v>1.5</v>
      </c>
    </row>
    <row r="16" spans="1:37" ht="15.75" x14ac:dyDescent="0.25">
      <c r="A16" s="1" t="s">
        <v>22</v>
      </c>
      <c r="B16" s="6">
        <v>0.4</v>
      </c>
      <c r="C16" s="7">
        <v>0.9</v>
      </c>
      <c r="D16" s="8">
        <v>0.8</v>
      </c>
      <c r="E16" s="9">
        <v>0</v>
      </c>
      <c r="F16" s="10">
        <f t="shared" si="0"/>
        <v>2.1</v>
      </c>
    </row>
    <row r="17" spans="1:6" ht="15.75" x14ac:dyDescent="0.25">
      <c r="A17" s="1" t="s">
        <v>15</v>
      </c>
      <c r="B17" s="11">
        <f>SUM(B5:B16)</f>
        <v>3.6919999999999997</v>
      </c>
      <c r="C17" s="12">
        <f>SUM(C5:C16)</f>
        <v>9.2000000000000011</v>
      </c>
      <c r="D17" s="13">
        <f>SUM(D5:D16)</f>
        <v>6.3079999999999998</v>
      </c>
      <c r="E17" s="10">
        <f>SUM(E5:E16)</f>
        <v>0.3</v>
      </c>
      <c r="F17" s="10">
        <f t="shared" ref="F17" si="1">SUM(B17:E17)</f>
        <v>19.500000000000004</v>
      </c>
    </row>
  </sheetData>
  <mergeCells count="3">
    <mergeCell ref="B3:F3"/>
    <mergeCell ref="A1:F1"/>
    <mergeCell ref="B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"/>
  <sheetViews>
    <sheetView workbookViewId="0">
      <selection activeCell="G17" sqref="G17"/>
    </sheetView>
  </sheetViews>
  <sheetFormatPr defaultRowHeight="15" x14ac:dyDescent="0.25"/>
  <cols>
    <col min="1" max="1" width="18.28515625" customWidth="1"/>
    <col min="2" max="2" width="15.140625" customWidth="1"/>
    <col min="3" max="5" width="15.5703125" customWidth="1"/>
    <col min="6" max="6" width="14.140625" customWidth="1"/>
  </cols>
  <sheetData>
    <row r="1" spans="1:37" ht="26.1" x14ac:dyDescent="0.6">
      <c r="A1" s="40" t="s">
        <v>23</v>
      </c>
      <c r="B1" s="40"/>
      <c r="C1" s="40"/>
      <c r="D1" s="40"/>
      <c r="E1" s="40"/>
      <c r="F1" s="40"/>
      <c r="G1" s="16"/>
      <c r="H1" s="16"/>
      <c r="I1" s="16"/>
      <c r="J1" s="16"/>
      <c r="K1" s="16"/>
      <c r="L1" s="16"/>
      <c r="M1" s="16"/>
      <c r="N1" s="17"/>
      <c r="O1" s="17"/>
      <c r="P1" s="17"/>
      <c r="Q1" s="17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9"/>
    </row>
    <row r="2" spans="1:37" ht="23.45" x14ac:dyDescent="0.55000000000000004">
      <c r="A2" s="14" t="s">
        <v>0</v>
      </c>
      <c r="B2" s="41" t="s">
        <v>1</v>
      </c>
      <c r="C2" s="41"/>
      <c r="D2" s="41"/>
      <c r="E2" s="41"/>
      <c r="F2" s="41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19"/>
    </row>
    <row r="3" spans="1:37" ht="18.600000000000001" x14ac:dyDescent="0.45">
      <c r="A3" s="1"/>
      <c r="B3" s="39" t="s">
        <v>16</v>
      </c>
      <c r="C3" s="39"/>
      <c r="D3" s="39"/>
      <c r="E3" s="39"/>
      <c r="F3" s="39"/>
      <c r="G3" s="15"/>
      <c r="H3" s="15"/>
      <c r="I3" s="15"/>
      <c r="J3" s="15"/>
    </row>
    <row r="4" spans="1:37" ht="47.25" customHeight="1" x14ac:dyDescent="0.35">
      <c r="A4" s="1" t="s">
        <v>2</v>
      </c>
      <c r="B4" s="2" t="s">
        <v>3</v>
      </c>
      <c r="C4" s="3" t="s">
        <v>4</v>
      </c>
      <c r="D4" s="4" t="s">
        <v>5</v>
      </c>
      <c r="E4" s="5" t="s">
        <v>6</v>
      </c>
      <c r="F4" s="5" t="s">
        <v>7</v>
      </c>
    </row>
    <row r="5" spans="1:37" ht="15.6" x14ac:dyDescent="0.35">
      <c r="A5" s="1" t="s">
        <v>8</v>
      </c>
      <c r="B5" s="6">
        <v>0.80800000000000005</v>
      </c>
      <c r="C5" s="7">
        <v>0.6</v>
      </c>
      <c r="D5" s="8">
        <v>0.2</v>
      </c>
      <c r="E5" s="9">
        <v>0</v>
      </c>
      <c r="F5" s="10">
        <f>SUM(B5:E5)</f>
        <v>1.6079999999999999</v>
      </c>
    </row>
    <row r="6" spans="1:37" ht="15.6" x14ac:dyDescent="0.35">
      <c r="A6" s="1" t="s">
        <v>9</v>
      </c>
      <c r="B6" s="6">
        <v>0.68</v>
      </c>
      <c r="C6" s="7">
        <v>0.62</v>
      </c>
      <c r="D6" s="8">
        <v>0.2</v>
      </c>
      <c r="E6" s="9">
        <v>0.2</v>
      </c>
      <c r="F6" s="10">
        <f t="shared" ref="F6:F17" si="0">SUM(B6:E6)</f>
        <v>1.7</v>
      </c>
    </row>
    <row r="7" spans="1:37" ht="15.6" x14ac:dyDescent="0.35">
      <c r="A7" s="1" t="s">
        <v>10</v>
      </c>
      <c r="B7" s="6">
        <v>0.57999999999999996</v>
      </c>
      <c r="C7" s="7">
        <v>0.7</v>
      </c>
      <c r="D7" s="8">
        <v>1</v>
      </c>
      <c r="E7" s="9"/>
      <c r="F7" s="10">
        <f t="shared" si="0"/>
        <v>2.2799999999999998</v>
      </c>
    </row>
    <row r="8" spans="1:37" ht="15.6" x14ac:dyDescent="0.35">
      <c r="A8" s="1" t="s">
        <v>11</v>
      </c>
      <c r="B8" s="6">
        <v>0.44</v>
      </c>
      <c r="C8" s="7">
        <v>0.3</v>
      </c>
      <c r="D8" s="8">
        <v>0.3</v>
      </c>
      <c r="E8" s="9">
        <v>0</v>
      </c>
      <c r="F8" s="10">
        <f t="shared" si="0"/>
        <v>1.04</v>
      </c>
    </row>
    <row r="9" spans="1:37" ht="15.6" x14ac:dyDescent="0.35">
      <c r="A9" s="1" t="s">
        <v>12</v>
      </c>
      <c r="B9" s="6">
        <v>0.15</v>
      </c>
      <c r="C9" s="7">
        <v>0.12</v>
      </c>
      <c r="D9" s="22">
        <v>7.0000000000000007E-2</v>
      </c>
      <c r="E9" s="9">
        <v>0</v>
      </c>
      <c r="F9" s="10">
        <f t="shared" si="0"/>
        <v>0.34</v>
      </c>
    </row>
    <row r="10" spans="1:37" ht="15.6" x14ac:dyDescent="0.35">
      <c r="A10" s="1" t="s">
        <v>13</v>
      </c>
      <c r="B10" s="6">
        <v>0.35</v>
      </c>
      <c r="C10" s="7">
        <v>0</v>
      </c>
      <c r="D10" s="8">
        <v>0.35</v>
      </c>
      <c r="E10" s="9">
        <v>0</v>
      </c>
      <c r="F10" s="10">
        <f t="shared" si="0"/>
        <v>0.7</v>
      </c>
    </row>
    <row r="11" spans="1:37" ht="15.6" x14ac:dyDescent="0.35">
      <c r="A11" s="1" t="s">
        <v>14</v>
      </c>
      <c r="B11" s="6">
        <v>0.3</v>
      </c>
      <c r="C11" s="7">
        <v>0.2</v>
      </c>
      <c r="D11" s="8">
        <v>0.2</v>
      </c>
      <c r="E11" s="9">
        <v>0</v>
      </c>
      <c r="F11" s="10">
        <f t="shared" si="0"/>
        <v>0.7</v>
      </c>
    </row>
    <row r="12" spans="1:37" ht="15.6" x14ac:dyDescent="0.35">
      <c r="A12" s="1" t="s">
        <v>18</v>
      </c>
      <c r="B12" s="6">
        <v>0.6</v>
      </c>
      <c r="C12" s="7">
        <v>0</v>
      </c>
      <c r="D12" s="8">
        <v>0.1</v>
      </c>
      <c r="E12" s="9">
        <v>0</v>
      </c>
      <c r="F12" s="10">
        <f t="shared" si="0"/>
        <v>0.7</v>
      </c>
    </row>
    <row r="13" spans="1:37" ht="15.6" x14ac:dyDescent="0.35">
      <c r="A13" s="1" t="s">
        <v>19</v>
      </c>
      <c r="B13" s="6">
        <v>0.6</v>
      </c>
      <c r="C13" s="7">
        <v>0.3</v>
      </c>
      <c r="D13" s="8">
        <v>0.1</v>
      </c>
      <c r="E13" s="9">
        <v>0</v>
      </c>
      <c r="F13" s="10">
        <f t="shared" si="0"/>
        <v>0.99999999999999989</v>
      </c>
    </row>
    <row r="14" spans="1:37" ht="15.6" x14ac:dyDescent="0.35">
      <c r="A14" s="1" t="s">
        <v>20</v>
      </c>
      <c r="B14" s="6">
        <v>0.2</v>
      </c>
      <c r="C14" s="7">
        <v>0.7</v>
      </c>
      <c r="D14" s="8">
        <v>0.5</v>
      </c>
      <c r="E14" s="9">
        <v>0.1</v>
      </c>
      <c r="F14" s="10">
        <f t="shared" si="0"/>
        <v>1.5</v>
      </c>
    </row>
    <row r="15" spans="1:37" ht="15.75" x14ac:dyDescent="0.25">
      <c r="A15" s="1" t="s">
        <v>21</v>
      </c>
      <c r="B15" s="6">
        <v>0</v>
      </c>
      <c r="C15" s="7">
        <v>0.7</v>
      </c>
      <c r="D15" s="8">
        <v>0.1</v>
      </c>
      <c r="E15" s="9">
        <v>0</v>
      </c>
      <c r="F15" s="10">
        <f t="shared" si="0"/>
        <v>0.79999999999999993</v>
      </c>
    </row>
    <row r="16" spans="1:37" ht="15.75" x14ac:dyDescent="0.25">
      <c r="A16" s="1" t="s">
        <v>22</v>
      </c>
      <c r="B16" s="6">
        <v>0.1</v>
      </c>
      <c r="C16" s="7">
        <v>0.5</v>
      </c>
      <c r="D16" s="8">
        <v>0.5</v>
      </c>
      <c r="E16" s="9">
        <v>0</v>
      </c>
      <c r="F16" s="10">
        <f t="shared" si="0"/>
        <v>1.1000000000000001</v>
      </c>
    </row>
    <row r="17" spans="1:6" ht="15.75" x14ac:dyDescent="0.25">
      <c r="A17" s="1" t="s">
        <v>15</v>
      </c>
      <c r="B17" s="11">
        <f>SUM(B5:B16)</f>
        <v>4.8079999999999998</v>
      </c>
      <c r="C17" s="12">
        <f>SUM(C5:C16)</f>
        <v>4.74</v>
      </c>
      <c r="D17" s="13">
        <f>SUM(D5:D16)</f>
        <v>3.6200000000000006</v>
      </c>
      <c r="E17" s="23">
        <f>SUM(E5:E16)</f>
        <v>0.30000000000000004</v>
      </c>
      <c r="F17" s="10">
        <f t="shared" si="0"/>
        <v>13.468000000000002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D19" sqref="D19"/>
    </sheetView>
  </sheetViews>
  <sheetFormatPr defaultRowHeight="15" x14ac:dyDescent="0.25"/>
  <cols>
    <col min="1" max="1" width="13" customWidth="1"/>
    <col min="2" max="2" width="20.85546875" customWidth="1"/>
    <col min="3" max="3" width="22.28515625" customWidth="1"/>
    <col min="4" max="4" width="21.140625" customWidth="1"/>
    <col min="5" max="5" width="17.7109375" customWidth="1"/>
    <col min="6" max="6" width="17.85546875" customWidth="1"/>
    <col min="7" max="7" width="38.28515625" hidden="1" customWidth="1"/>
  </cols>
  <sheetData>
    <row r="1" spans="1:7" ht="22.5" x14ac:dyDescent="0.3">
      <c r="A1" s="42" t="s">
        <v>24</v>
      </c>
      <c r="B1" s="42"/>
      <c r="C1" s="42"/>
      <c r="D1" s="42"/>
      <c r="E1" s="42"/>
      <c r="F1" s="42"/>
      <c r="G1" s="42"/>
    </row>
    <row r="2" spans="1:7" ht="19.5" x14ac:dyDescent="0.3">
      <c r="A2" s="43" t="s">
        <v>31</v>
      </c>
      <c r="B2" s="43"/>
      <c r="C2" s="43"/>
      <c r="D2" s="43"/>
      <c r="E2" s="43"/>
      <c r="F2" s="43"/>
      <c r="G2" s="43"/>
    </row>
    <row r="3" spans="1:7" x14ac:dyDescent="0.25">
      <c r="A3" s="27" t="s">
        <v>25</v>
      </c>
      <c r="B3" s="30" t="s">
        <v>26</v>
      </c>
      <c r="C3" s="28" t="s">
        <v>27</v>
      </c>
      <c r="D3" s="32" t="s">
        <v>28</v>
      </c>
      <c r="E3" s="36" t="s">
        <v>32</v>
      </c>
      <c r="F3" s="26" t="s">
        <v>29</v>
      </c>
      <c r="G3" s="24"/>
    </row>
    <row r="4" spans="1:7" ht="15.75" x14ac:dyDescent="0.25">
      <c r="A4" s="34">
        <v>44927</v>
      </c>
      <c r="B4" s="31">
        <v>600</v>
      </c>
      <c r="C4" s="29">
        <v>200</v>
      </c>
      <c r="D4" s="33">
        <v>300</v>
      </c>
      <c r="E4" s="37">
        <v>0</v>
      </c>
      <c r="F4" s="25">
        <v>1100</v>
      </c>
      <c r="G4" s="24"/>
    </row>
    <row r="5" spans="1:7" ht="15.75" x14ac:dyDescent="0.25">
      <c r="A5" s="34">
        <v>44958</v>
      </c>
      <c r="B5" s="31">
        <v>680</v>
      </c>
      <c r="C5" s="29">
        <v>200</v>
      </c>
      <c r="D5" s="33">
        <v>0</v>
      </c>
      <c r="E5" s="37">
        <v>0</v>
      </c>
      <c r="F5" s="25">
        <v>880</v>
      </c>
      <c r="G5" s="24"/>
    </row>
    <row r="6" spans="1:7" ht="15.75" x14ac:dyDescent="0.25">
      <c r="A6" s="34">
        <v>44986</v>
      </c>
      <c r="B6" s="31">
        <v>900</v>
      </c>
      <c r="C6" s="29">
        <v>0</v>
      </c>
      <c r="D6" s="33">
        <v>100</v>
      </c>
      <c r="E6" s="37">
        <v>0</v>
      </c>
      <c r="F6" s="25">
        <v>1000</v>
      </c>
      <c r="G6" s="24"/>
    </row>
    <row r="7" spans="1:7" ht="15.75" x14ac:dyDescent="0.25">
      <c r="A7" s="34">
        <v>45017</v>
      </c>
      <c r="B7" s="31">
        <v>600</v>
      </c>
      <c r="C7" s="29">
        <v>500</v>
      </c>
      <c r="D7" s="33">
        <v>0</v>
      </c>
      <c r="E7" s="37">
        <v>0</v>
      </c>
      <c r="F7" s="25">
        <v>1100</v>
      </c>
      <c r="G7" s="24"/>
    </row>
    <row r="8" spans="1:7" ht="15.75" x14ac:dyDescent="0.25">
      <c r="A8" s="34">
        <v>45047</v>
      </c>
      <c r="B8" s="31">
        <v>700</v>
      </c>
      <c r="C8" s="29">
        <v>0</v>
      </c>
      <c r="D8" s="33">
        <v>200</v>
      </c>
      <c r="E8" s="37">
        <v>0</v>
      </c>
      <c r="F8" s="25">
        <v>900</v>
      </c>
      <c r="G8" s="24"/>
    </row>
    <row r="9" spans="1:7" ht="15.75" x14ac:dyDescent="0.25">
      <c r="A9" s="34">
        <v>45078</v>
      </c>
      <c r="B9" s="31">
        <v>500</v>
      </c>
      <c r="C9" s="29">
        <v>200</v>
      </c>
      <c r="D9" s="33">
        <v>300</v>
      </c>
      <c r="E9" s="37">
        <v>0</v>
      </c>
      <c r="F9" s="25">
        <v>1000</v>
      </c>
      <c r="G9" s="24"/>
    </row>
    <row r="10" spans="1:7" ht="15.75" x14ac:dyDescent="0.25">
      <c r="A10" s="34">
        <v>45108</v>
      </c>
      <c r="B10" s="31">
        <v>500</v>
      </c>
      <c r="C10" s="29">
        <v>100</v>
      </c>
      <c r="D10" s="33">
        <v>200</v>
      </c>
      <c r="E10" s="37">
        <v>0</v>
      </c>
      <c r="F10" s="25">
        <v>800</v>
      </c>
      <c r="G10" s="24"/>
    </row>
    <row r="11" spans="1:7" ht="15.75" x14ac:dyDescent="0.25">
      <c r="A11" s="34">
        <v>45139</v>
      </c>
      <c r="B11" s="31">
        <v>530</v>
      </c>
      <c r="C11" s="29">
        <v>200</v>
      </c>
      <c r="D11" s="33">
        <v>330</v>
      </c>
      <c r="E11" s="37">
        <v>0</v>
      </c>
      <c r="F11" s="25">
        <v>1060</v>
      </c>
      <c r="G11" s="24"/>
    </row>
    <row r="12" spans="1:7" ht="15.75" x14ac:dyDescent="0.25">
      <c r="A12" s="34">
        <v>45170</v>
      </c>
      <c r="B12" s="31">
        <v>400</v>
      </c>
      <c r="C12" s="29">
        <v>200</v>
      </c>
      <c r="D12" s="33">
        <v>100</v>
      </c>
      <c r="E12" s="37">
        <v>0</v>
      </c>
      <c r="F12" s="25">
        <v>700</v>
      </c>
      <c r="G12" s="24"/>
    </row>
    <row r="13" spans="1:7" ht="15.75" x14ac:dyDescent="0.25">
      <c r="A13" s="34">
        <v>45200</v>
      </c>
      <c r="B13" s="31">
        <v>500</v>
      </c>
      <c r="C13" s="29">
        <v>200</v>
      </c>
      <c r="D13" s="33">
        <v>100</v>
      </c>
      <c r="E13" s="37">
        <v>0</v>
      </c>
      <c r="F13" s="25">
        <v>800</v>
      </c>
      <c r="G13" s="24"/>
    </row>
    <row r="14" spans="1:7" ht="15.75" x14ac:dyDescent="0.25">
      <c r="A14" s="34">
        <v>45231</v>
      </c>
      <c r="B14" s="31">
        <v>860</v>
      </c>
      <c r="C14" s="29">
        <v>200</v>
      </c>
      <c r="D14" s="33">
        <v>200</v>
      </c>
      <c r="E14" s="37">
        <v>0</v>
      </c>
      <c r="F14" s="25">
        <v>1260</v>
      </c>
      <c r="G14" s="24"/>
    </row>
    <row r="15" spans="1:7" ht="15.75" x14ac:dyDescent="0.25">
      <c r="A15" s="34">
        <v>45261</v>
      </c>
      <c r="B15" s="31">
        <v>500</v>
      </c>
      <c r="C15" s="29">
        <v>220</v>
      </c>
      <c r="D15" s="33">
        <v>100</v>
      </c>
      <c r="E15" s="37">
        <v>0</v>
      </c>
      <c r="F15" s="25">
        <v>820</v>
      </c>
      <c r="G15" s="24"/>
    </row>
    <row r="16" spans="1:7" ht="15.75" x14ac:dyDescent="0.25">
      <c r="A16" s="34" t="s">
        <v>30</v>
      </c>
      <c r="B16" s="30">
        <v>7.27</v>
      </c>
      <c r="C16" s="28">
        <v>2.2200000000000002</v>
      </c>
      <c r="D16" s="35">
        <v>1.93</v>
      </c>
      <c r="E16" s="38">
        <v>0</v>
      </c>
      <c r="F16" s="27">
        <v>11.42</v>
      </c>
      <c r="G16" s="24"/>
    </row>
  </sheetData>
  <mergeCells count="2">
    <mergeCell ref="A1:G1"/>
    <mergeCell ref="A2:G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</vt:lpstr>
      <vt:lpstr>2022</vt:lpstr>
      <vt:lpstr>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2024-08-30T08:20:40Z</dcterms:modified>
</cp:coreProperties>
</file>